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P:\ContratacionesySuministros\MANUEL\LICITACIONES2020\LICITACION PUBLICA 2020\PG.SA-1123-19-PLAGAS-2020\NUEVO\"/>
    </mc:Choice>
  </mc:AlternateContent>
  <bookViews>
    <workbookView xWindow="0" yWindow="0" windowWidth="15360" windowHeight="8910" activeTab="5"/>
  </bookViews>
  <sheets>
    <sheet name="LA PLATA" sheetId="7" r:id="rId1"/>
    <sheet name="SAN ISIDRO" sheetId="2" r:id="rId2"/>
    <sheet name="LA MATANZA" sheetId="3" r:id="rId3"/>
    <sheet name="AZUL" sheetId="4" r:id="rId4"/>
    <sheet name="QUILMES" sheetId="5" r:id="rId5"/>
    <sheet name="MORENO" sheetId="1" r:id="rId6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9" i="3" l="1"/>
  <c r="H37" i="7" l="1"/>
</calcChain>
</file>

<file path=xl/sharedStrings.xml><?xml version="1.0" encoding="utf-8"?>
<sst xmlns="http://schemas.openxmlformats.org/spreadsheetml/2006/main" count="739" uniqueCount="432">
  <si>
    <t>FRECUENCIA</t>
  </si>
  <si>
    <t>DEPENDENCIA</t>
  </si>
  <si>
    <t>DIRECCIÓN</t>
  </si>
  <si>
    <t>Desinfección y Desratización</t>
  </si>
  <si>
    <t>Trimestral</t>
  </si>
  <si>
    <t>FISCALIA GENERAL SEDE MORENO</t>
  </si>
  <si>
    <t>MESA GENERAL DE ENTRADAS</t>
  </si>
  <si>
    <t>OFICINA TECNICA DE IDENTIFICACION DE LAS PERSONAS (OTIP)</t>
  </si>
  <si>
    <t>ASUNTOS CIVILES</t>
  </si>
  <si>
    <t>UNIDAD FUNCIONAL DE INSTRUCCION N° 1</t>
  </si>
  <si>
    <t>UNIDAD FUNCIONAL DE INSTRUCCION N° 2</t>
  </si>
  <si>
    <t>UNIDAD FUNCIONAL DE INSTRUCCION N° 3</t>
  </si>
  <si>
    <t>UNIDAD FUNCIONAL DE INSTRUCCION N° 4</t>
  </si>
  <si>
    <t>UNIDAD FUNCIONAL DE INSTRUCCION N° 5</t>
  </si>
  <si>
    <t>UNIDAD FUNCIONAL DE INSTRUCCION N° 8</t>
  </si>
  <si>
    <t>DELEGACIÓN DE INFORMATICA</t>
  </si>
  <si>
    <t xml:space="preserve">UNIDAD FUNCIONAL DE INSTRUCCION Y JUICIO N° 6 - MORENO (FUERO DE RESPONSABILIDAD PENAL JUVENIL)                                                                                                                                                                                                             </t>
  </si>
  <si>
    <t>ANEXO DEFENSORIAS DE MAYORES Y MENORES</t>
  </si>
  <si>
    <t>UNIDAD FUNCIONAL DE INSTRUCCION N° 7 (FLAGRANCIA)</t>
  </si>
  <si>
    <t>CAMARA GESELL</t>
  </si>
  <si>
    <t>OFICINA DE RESOLUCION ALTERNATIVA DE CONFLICTOS (ORAC)</t>
  </si>
  <si>
    <t>CENTRO DE ASISTENCIA A LA VICTIMA (CAV)</t>
  </si>
  <si>
    <t>OFICINA DE EFECTOS</t>
  </si>
  <si>
    <t>AYUDANTIA DE ESTUPEFACIENTES</t>
  </si>
  <si>
    <t>VIOLENCIA INSTITUCIONAL</t>
  </si>
  <si>
    <t>ARCHIVO DEPARTAMENTAL</t>
  </si>
  <si>
    <t xml:space="preserve">AYUDANTIA FISCAL CON COMPETENCIA EN VIOLENCIA FAMILIAR O DE GENERO Y DELITOS DE MENOR CUANTIA SEDE GENERAL RODRIGUEZ                                                                                                                                                                                        </t>
  </si>
  <si>
    <t xml:space="preserve">CENTRO DE ASISTENCIA  A LA VICTIMA SEDE GENERAL RODRIGUEZ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</si>
  <si>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MESA GENERAL DE ENTRADAS FISCALIA SEDE GENERAL RODRIGUEZ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</si>
  <si>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OFICINA TÉCNICA DE IDENTIFICACIÓN DE PERSONAS SEDE GENERAL RODRIGUEZ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</si>
  <si>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UNIDAD FUNCIONAL DE INSTRUCCION N° 9 SEDE GENERAL RODRIGUEZ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</si>
  <si>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UNIDAD FUNCIONAL DE INSTRUCCION N° 10 SEDE GENERAL RODRIGUEZ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</si>
  <si>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UNIDAD FUNCIONAL DE DEFENSA CIVIL, COMERCIAL Y DE FAMILIA SEDE GENERAL RODRIGUEZ                                                                                                                                                                                                                            </t>
  </si>
  <si>
    <t xml:space="preserve">UNIDAD FUNCIONAL DE DEFENSA PENAL DEL FUERO CRIMINAL Y CORRECCIONAL                                                                                                                                                                                                                            </t>
  </si>
  <si>
    <t>DEFENSORIA GENERAL SEDE GENERAL RODRIGUEZ</t>
  </si>
  <si>
    <t>DELEGACIÓN DE LA SECRETARÍA DE ADMINISTRACIÓN</t>
  </si>
  <si>
    <t>DELEGACIÓN DE ARQUITECTURA E INFRAESTRUCTURA</t>
  </si>
  <si>
    <t>UNIDAD FUNCIONAL DE DEFENSA N° 1 - FUERO PENAL DESCENTRALIZADAS</t>
  </si>
  <si>
    <t>UNIDAD FUNCIONAL DE DEFENSA N° 2 - FUERO PENAL DESCENTRALIZADAS</t>
  </si>
  <si>
    <t>UNIDAD FUNCIONAL DE DEFENSA N° 5 - FUERO PENAL DESCENTRALIZADAS</t>
  </si>
  <si>
    <t xml:space="preserve">UNIDAD FUNCIONAL DE DEFENSA N° 3 - FUERO DE RESPONSABILIDAD PENAL JUVENIL SEDE MORENO                                                                                                                                                                                                                 </t>
  </si>
  <si>
    <t xml:space="preserve">UNIDAD FUNCIONAL DE DEFENSA N° 4 - FUERO DE RESPONSABILIDAD PENAL JUVENIL SEDE MORENO                                                                                                                                                                                                                 </t>
  </si>
  <si>
    <t>UNIDAD FUNCIONAL DE DEFENSA N° 1 - FUERO CIVIL, COMERCIAL Y DE FAMILIA</t>
  </si>
  <si>
    <t>UNIDAD FUNCIONAL DE DEFENSA N° 2 - FUERO CIVIL, COMERCIAL Y DE FAMILIA</t>
  </si>
  <si>
    <t>UNIDAD FUNCIONAL DE DEFENSA N° 3 - FUERO CIVIL, COMERCIAL Y DE FAMILIA</t>
  </si>
  <si>
    <t>DEFENSORIA GENERAL</t>
  </si>
  <si>
    <t>ASESORIA DE INCAPACES N° 1 - SEDE DE MORENO</t>
  </si>
  <si>
    <t>ASESORIA DE INCAPACES N° 2 - SEDE DE MORENO</t>
  </si>
  <si>
    <t>ASESORIA DE INCAPACES N° 3 - SEDE DE MORENO</t>
  </si>
  <si>
    <t>Descripción</t>
  </si>
  <si>
    <t>PRG</t>
  </si>
  <si>
    <t>Frecuencia</t>
  </si>
  <si>
    <t>Mts. Aprox.</t>
  </si>
  <si>
    <t xml:space="preserve">Fiscalía Vicente López Oeste </t>
  </si>
  <si>
    <t>Av. San Martín 4791(Villa Martelli) Partido de Vicente López</t>
  </si>
  <si>
    <t>Fiscalía Vicente López Este</t>
  </si>
  <si>
    <t xml:space="preserve">Av. Maipú 2963 – 2975 (Olivos) Partido de Vicente López </t>
  </si>
  <si>
    <t>Fiscalía Drogas Munro e Inst. de Inv. Criminal y Ciencia Forense</t>
  </si>
  <si>
    <t>Ricardo Gutíerrez 4045-4053 (Munro) Partido de Vicente López</t>
  </si>
  <si>
    <t>Fiscalía Martínez</t>
  </si>
  <si>
    <t>Fleming 1299 (Martínez)  Partido de San Isidro</t>
  </si>
  <si>
    <t>Fiscalía de Boulogne</t>
  </si>
  <si>
    <t>Rolón 1030 (Boulogne) Partido de San Isidro</t>
  </si>
  <si>
    <t>Archivo Departamental</t>
  </si>
  <si>
    <t>J.M. Castillo 473 (Boulogne) Partido de San Isidro</t>
  </si>
  <si>
    <t>MENSUAL</t>
  </si>
  <si>
    <t>Fiscalía de Trata de Personas</t>
  </si>
  <si>
    <t>Ituzaingó 174 (San Isidro) Partido de San Isidro</t>
  </si>
  <si>
    <t>Fiscalía General</t>
  </si>
  <si>
    <t>Acassuso 476 (San Isidro) Partido de San Isidro</t>
  </si>
  <si>
    <t>Defensoría de Familia San Isidro</t>
  </si>
  <si>
    <t>Rivadavia 468 (San Isidro) Partido de San Isidro</t>
  </si>
  <si>
    <t>Defensoría General</t>
  </si>
  <si>
    <t>Acassuso 497 (San Isidro) Partido de San Isidro</t>
  </si>
  <si>
    <t>Curaduría Oficial</t>
  </si>
  <si>
    <t xml:space="preserve">Rivadavia 493 (San Isidro) Partido de San Isidro  </t>
  </si>
  <si>
    <t>Delegación de Administración</t>
  </si>
  <si>
    <t>Ituzaingó 256 (San Isidro) Partido de San Isidro</t>
  </si>
  <si>
    <t>Fiscalía Drogas San Fernando</t>
  </si>
  <si>
    <t>Maipu 2491, esquina French (San Fernando) Partido de San Fernando</t>
  </si>
  <si>
    <t>Fiscalía de San Fernando</t>
  </si>
  <si>
    <t>Tres de Febrero 901 (San Fernando) Partido de San Fernando</t>
  </si>
  <si>
    <t>Fiscalía Tigre</t>
  </si>
  <si>
    <t>Entre Ríos 559 (Pacheco) Partido de Tigre</t>
  </si>
  <si>
    <t>Fiscalía del Talar</t>
  </si>
  <si>
    <t>Suiza 1050 (El Talar) Partido de Tigre</t>
  </si>
  <si>
    <t>Fiscalía de Benavídez</t>
  </si>
  <si>
    <t>Roca 2460 (Benavídez) Partido de Tigre</t>
  </si>
  <si>
    <t>Fiscalía de Rincón</t>
  </si>
  <si>
    <t>Fiscalía Don Torcuato</t>
  </si>
  <si>
    <t>Alvear 629-637 (Don Torcuato) Partido de Tigre</t>
  </si>
  <si>
    <t>Fiscalía Talar</t>
  </si>
  <si>
    <t>Lisandro de la Torre 314 (Troncos del Talar) Partido de Tigre</t>
  </si>
  <si>
    <t>Defensoría Tigre</t>
  </si>
  <si>
    <t>Entre Ríos 566 (Pacheco) Partido de Tigre</t>
  </si>
  <si>
    <t>Defensoría Familia Tigre</t>
  </si>
  <si>
    <t>Cazón 727 (Tigre) Partido de Tigre</t>
  </si>
  <si>
    <t>Fiscalía Pilar</t>
  </si>
  <si>
    <t>Defensoría Pilar</t>
  </si>
  <si>
    <t>Sarratea 61 (Pilar) Partido de Pilar</t>
  </si>
  <si>
    <t>Defensoría Civil (1°subsuelo)</t>
  </si>
  <si>
    <t>Defensoría de Menores y Ejecución (Planta Baja)</t>
  </si>
  <si>
    <t>Defensorías 6, 8 y 9 (1° Entrepiso)</t>
  </si>
  <si>
    <t>Defensorías de Juicio (Piso 11)</t>
  </si>
  <si>
    <t>Defensorías 2, 3 y 5 (2° Entrepiso)</t>
  </si>
  <si>
    <t>Oficina de Informática (Piso Técnico y sala de servidores)</t>
  </si>
  <si>
    <t>Asesorías (Piso 9 y 10)</t>
  </si>
  <si>
    <t>Fiscalías 1° y 2° piso</t>
  </si>
  <si>
    <t>Fiscalía de Menores (Piso 10 y Planta Baja)</t>
  </si>
  <si>
    <t>Fiscalía de Flagrancia (1° Entrepiso)</t>
  </si>
  <si>
    <t>ORAC (1° Subsuelo)</t>
  </si>
  <si>
    <t>OTIP (Planta Baja, por la entrada de camiones de detenidos)</t>
  </si>
  <si>
    <t>Oficina Patronato de Liberados (1° Subsuelo)</t>
  </si>
  <si>
    <t>DOMICILIO</t>
  </si>
  <si>
    <t>LOCALIDAD</t>
  </si>
  <si>
    <t>m2</t>
  </si>
  <si>
    <t>DELEGACIONES DE ADMINISTRACION Y DE ARQUITECTURA</t>
  </si>
  <si>
    <t>ENTRE RIOS 3171</t>
  </si>
  <si>
    <t>SAN JUSTO</t>
  </si>
  <si>
    <t>DEFENSORIA CIVIL</t>
  </si>
  <si>
    <t>ALMAFUERTE 3133</t>
  </si>
  <si>
    <t>DEFENSORIA PENAL</t>
  </si>
  <si>
    <t>AV. LURO 5676</t>
  </si>
  <si>
    <t>LAFERRERE</t>
  </si>
  <si>
    <t xml:space="preserve">DEFENSA - CASA DE JUSTICIA </t>
  </si>
  <si>
    <t>BEETHOVEN 6551</t>
  </si>
  <si>
    <t>DEFENSORIA CIVIL - AREA VIOLENCIA</t>
  </si>
  <si>
    <t>PERU 1935</t>
  </si>
  <si>
    <t>FLORIO 3511</t>
  </si>
  <si>
    <t>PERON 2820</t>
  </si>
  <si>
    <t>ASESORIA INCAPACES 1</t>
  </si>
  <si>
    <t>ALMAFUERTE 3493</t>
  </si>
  <si>
    <t>ASESORÍAS DE INCAPACES</t>
  </si>
  <si>
    <t>PARAGUAY 2290</t>
  </si>
  <si>
    <t>MINISTERIO PUBLICO FISCAL</t>
  </si>
  <si>
    <t>UNIDAD FUNCIONAL DE FRAGRANCIA</t>
  </si>
  <si>
    <t>YRIGOYEN 2181/85/91</t>
  </si>
  <si>
    <t>PERON 3264</t>
  </si>
  <si>
    <t>F. VARELA 2601</t>
  </si>
  <si>
    <t>FISCALIAS DEL FUERO PENAL JUVENIL</t>
  </si>
  <si>
    <t>PARAGUAY 2237</t>
  </si>
  <si>
    <t>UFIJ ESTUPEFACIENTES Y DEPOSITO</t>
  </si>
  <si>
    <t>F. VARELA 2264</t>
  </si>
  <si>
    <t>UFIJ DE CONFLICTOS SOCIALES</t>
  </si>
  <si>
    <t>EDIFICIO</t>
  </si>
  <si>
    <t>DIRECCION</t>
  </si>
  <si>
    <t xml:space="preserve">ORGANISMOS </t>
  </si>
  <si>
    <t>SUPERF TOTAL</t>
  </si>
  <si>
    <t>AZUL</t>
  </si>
  <si>
    <t>FISCALIA GENERAL</t>
  </si>
  <si>
    <t>COLON N° 931</t>
  </si>
  <si>
    <t>Fiscalía general – UFIE Investigaciones Especiales</t>
  </si>
  <si>
    <t>TANDIL</t>
  </si>
  <si>
    <t>SAN MARTÍN N° 931</t>
  </si>
  <si>
    <t xml:space="preserve">Secretaria Esp. en Violencia Familiar y General - ORAC - CAV </t>
  </si>
  <si>
    <t>FUERO DE RESPONSABILIDAD JUVENIL</t>
  </si>
  <si>
    <t>COLON N° 886</t>
  </si>
  <si>
    <t>UFI Nº 17 - UFD Nº 7 - Archivo</t>
  </si>
  <si>
    <t>ADMINISTRACIÓN</t>
  </si>
  <si>
    <t>OLAVARRIA Nº 529</t>
  </si>
  <si>
    <t>Delegación de Administración – Delegación de Arquitectura</t>
  </si>
  <si>
    <t>ASESORÍAS, MINISTERIO PÚBLICO FISCAL</t>
  </si>
  <si>
    <t>BELGRANO Nº 463</t>
  </si>
  <si>
    <t>FUERO PENAL JUVENIL</t>
  </si>
  <si>
    <t>9 DE JULIO Nº 355</t>
  </si>
  <si>
    <t>UFD Nº 4 - UFI Nº 18 - UFI N° 22</t>
  </si>
  <si>
    <t>OLAVARRIA</t>
  </si>
  <si>
    <t>JU.CIV.Y COM.,MP FISCAL,DEFEN,MAN.Y NOT.</t>
  </si>
  <si>
    <t>RUFINO FAL  Nº 2943</t>
  </si>
  <si>
    <t>UFI N° 4, 7 y 10- UFIE - Secretaría de Delitos Carcelarios - UFD N°  2, 3,  y 5 – Secretaria Esp. en Violencia Familiar y General - CAV – Informática - Archivo</t>
  </si>
  <si>
    <t>BENITO JUAREZ</t>
  </si>
  <si>
    <t>AYUDANTIA FISCAL</t>
  </si>
  <si>
    <t>FALUCHO N° 10</t>
  </si>
  <si>
    <t>BOLIVAR</t>
  </si>
  <si>
    <t>FISCALÍA DESCENTRALIZADA</t>
  </si>
  <si>
    <t>OLAVARRIA N°265</t>
  </si>
  <si>
    <t>UFI N° 15</t>
  </si>
  <si>
    <t>GENERAL ALVEAR</t>
  </si>
  <si>
    <t>HIPÓLITO YRIGOYEN N° 870</t>
  </si>
  <si>
    <t>UFIJ N° 20</t>
  </si>
  <si>
    <t>RAUCH</t>
  </si>
  <si>
    <t>GARRALDA S/N</t>
  </si>
  <si>
    <t xml:space="preserve">LAPRIDA </t>
  </si>
  <si>
    <t>Av. SAN MARTIN N.º 602</t>
  </si>
  <si>
    <t>LAMADRID</t>
  </si>
  <si>
    <t>RODRIGUEZ PEÑA N° 522</t>
  </si>
  <si>
    <t>LAS FLORES</t>
  </si>
  <si>
    <t>AV.CARMEN Nº 681</t>
  </si>
  <si>
    <t>UFI N° 11</t>
  </si>
  <si>
    <t>FISCALIAS DE JUICIO</t>
  </si>
  <si>
    <t>URIBURU NORTE Nº 670/72</t>
  </si>
  <si>
    <t>Fisc. Juicio - Archivo</t>
  </si>
  <si>
    <t>DE PAULA (EX URIBURU) Nº 838</t>
  </si>
  <si>
    <t>Defensoría General - Defensoria de Ejecucion Penal Nº 6</t>
  </si>
  <si>
    <t>UFD Nº 3 Civil</t>
  </si>
  <si>
    <t>DE PAULA (EX URIBURU) Nº 837</t>
  </si>
  <si>
    <t>UFD Nº 3Civil</t>
  </si>
  <si>
    <t>U.F.D. EN LO CIVIL</t>
  </si>
  <si>
    <t>9 DE JULIO Nº 1194</t>
  </si>
  <si>
    <t>UFD Nº 1</t>
  </si>
  <si>
    <t>ASESORÍA Nº 3 / CURADURÍA</t>
  </si>
  <si>
    <t>YRIGOYEN Nº 918</t>
  </si>
  <si>
    <t xml:space="preserve">Asesoria de Incapaces Nº 3 - Deleg. Tandil Curaduria de Alienados </t>
  </si>
  <si>
    <t>DEFENSORIAS CIVILES – ASESORIA DE INCAPACES</t>
  </si>
  <si>
    <t>VICENTE LOPEZ Nº 2376</t>
  </si>
  <si>
    <t>Defensoria Civil N°1 y N°4 – Asesoría de Incapaces</t>
  </si>
  <si>
    <t>CASA DE JUSTICIA</t>
  </si>
  <si>
    <t>LAS HERAS N.º 44</t>
  </si>
  <si>
    <t>Casa de Justicia</t>
  </si>
  <si>
    <t>ALVEAR</t>
  </si>
  <si>
    <t>PRESIDENTE PERON N° 771</t>
  </si>
  <si>
    <t>GUEMES N.º 8</t>
  </si>
  <si>
    <t>CENTRAL</t>
  </si>
  <si>
    <t>PRESIDENTE PERON N° 525</t>
  </si>
  <si>
    <t>JU.TRAN,CO,GA,TR.JUI,MP FISC,DEF,TRIB TRA.</t>
  </si>
  <si>
    <t>URIBURU SUR N° 750</t>
  </si>
  <si>
    <t>UFD N° 2 y 3, UFI N° 3, 8, 12, 16 y 21</t>
  </si>
  <si>
    <t>CURADURIA</t>
  </si>
  <si>
    <t>BELGRANO Nº 853 (Esq LEYRIA)</t>
  </si>
  <si>
    <t>Curaduría General</t>
  </si>
  <si>
    <t>M2</t>
  </si>
  <si>
    <t>DEPARTAMENTO JUDICIAL MORENO - GRAL RODRIGUEZ</t>
  </si>
  <si>
    <t>DEPARTAMENTO JUDICIAL LA MATANZA</t>
  </si>
  <si>
    <t>DEPARTAMENTO JUDICIAL QUILMES</t>
  </si>
  <si>
    <t>DEPARTAMENTO JUDICIAL AZUL</t>
  </si>
  <si>
    <t>DETALLE DEPENDENCIAS DEPARTAMENTO JUDICIAL LA PLATA</t>
  </si>
  <si>
    <t>DESCRIPCION</t>
  </si>
  <si>
    <t>51 N 371</t>
  </si>
  <si>
    <t>Policía Judicial</t>
  </si>
  <si>
    <t>CASA PB,PA</t>
  </si>
  <si>
    <t>13 N 715</t>
  </si>
  <si>
    <t>Curaduría Oficial de Alienados</t>
  </si>
  <si>
    <t>Secretaría de Política Criminal</t>
  </si>
  <si>
    <t>Avda. 7 e/ 56 y 57  y calle 8 e/ 56 y 57</t>
  </si>
  <si>
    <t>SS, PB, AZOTEA</t>
  </si>
  <si>
    <t>7 nº 1144 esq. 56</t>
  </si>
  <si>
    <t>Defensoría de Casación</t>
  </si>
  <si>
    <t>CASA PB/PA</t>
  </si>
  <si>
    <t xml:space="preserve">14 n° 720 </t>
  </si>
  <si>
    <t>UFD n° 5</t>
  </si>
  <si>
    <t>calle 56 nª 1033 y Diag. 74 Nro. 2049</t>
  </si>
  <si>
    <t>Deposito</t>
  </si>
  <si>
    <t>OFICINA PB y DEPOSITO</t>
  </si>
  <si>
    <t>calle 50 Nro. 889/91</t>
  </si>
  <si>
    <t>SubProcuración, Administración, Area Penal, Civil y Comercial, Menores y Asuntos Constituc., Control Calificado, Planificación, Ctrol. Interno, Estadística, Informática</t>
  </si>
  <si>
    <t>SS, PB y 7 PISOS</t>
  </si>
  <si>
    <t>53  Y ESQ. 4 Nro. 455</t>
  </si>
  <si>
    <t>Policia Judicial</t>
  </si>
  <si>
    <t>CASA EN PA</t>
  </si>
  <si>
    <t>9 Nº978</t>
  </si>
  <si>
    <t>Sistema de Sostén</t>
  </si>
  <si>
    <t>CASA EN PB y PA</t>
  </si>
  <si>
    <t>47 Nº 859</t>
  </si>
  <si>
    <t>Asesorías de Incapaces 2 y 4</t>
  </si>
  <si>
    <t>PB Y PA</t>
  </si>
  <si>
    <t>47 Nº 927/929</t>
  </si>
  <si>
    <t>Centro de Mediación</t>
  </si>
  <si>
    <t>Ceremonial y Prensa</t>
  </si>
  <si>
    <t>Oficina de Relatores de la Procuración</t>
  </si>
  <si>
    <t>4 Y 39 Nº 340 y casa 39 Nro. 431</t>
  </si>
  <si>
    <t>Depto. De Arquitectura, Curaduría General, Política Criminal, Cuerpo de Peritos de la Policía Judicial, Depto. De Estadística, Secretaría de Estrategia Inst.y Gestión</t>
  </si>
  <si>
    <t>PB y 4 PISOS, CASA PB</t>
  </si>
  <si>
    <t>48 N 985</t>
  </si>
  <si>
    <t>Defensoría Casación</t>
  </si>
  <si>
    <t>VIV.PB/PA</t>
  </si>
  <si>
    <t>Diag. 79 n° 552</t>
  </si>
  <si>
    <t>Testigo Protegido</t>
  </si>
  <si>
    <t>VIVIENDA</t>
  </si>
  <si>
    <t>14 N ° 748 esq. 47</t>
  </si>
  <si>
    <t>Defensoría n° 9 y nº 13</t>
  </si>
  <si>
    <t>55 N° 882/884</t>
  </si>
  <si>
    <t>Archivo Gral y dependencias Fiscalía General</t>
  </si>
  <si>
    <t>CASA EN PLANTA BAJA Y ALTA</t>
  </si>
  <si>
    <t>13 E/ 47 Y 48 Palacio</t>
  </si>
  <si>
    <t>Secretaría Privada de la Procuración</t>
  </si>
  <si>
    <t>Oficina de Ingresos</t>
  </si>
  <si>
    <t>UFD nº 11</t>
  </si>
  <si>
    <t>54 Nº 590 e/ 6 y 7</t>
  </si>
  <si>
    <t>Del. de Administración, Fiscalía Gral., Area de Juicio, Flagrancia.</t>
  </si>
  <si>
    <t>48 Nº 814</t>
  </si>
  <si>
    <t>Centro de Día</t>
  </si>
  <si>
    <t>SUBSUELO, PB y 12 Pisos</t>
  </si>
  <si>
    <t>9 de Julio N° 875. Cañuelas Y 9 de Julio Nro. 853 . Cañuelas</t>
  </si>
  <si>
    <t>OF, PA</t>
  </si>
  <si>
    <t>Juaretche Nro. 661 Guernica. Pte. Perón</t>
  </si>
  <si>
    <t>casa y PB</t>
  </si>
  <si>
    <t>Mtro. Sojo Nº3128 e/ San Martín y Rivadavia. Saladillo</t>
  </si>
  <si>
    <t>Toledo Nº 2903. Saladillo</t>
  </si>
  <si>
    <t>Avda. Moreno N° 3048 Saladillo</t>
  </si>
  <si>
    <t>BV. Roque Saénz Peña N 817 . Brandsen</t>
  </si>
  <si>
    <t xml:space="preserve">Unidad Funcional Descentralizada de Brandsen y Ayudantía Fiscal de Brandsen: Bartolome Mitre esquina Roque Saénz Peña.  </t>
  </si>
  <si>
    <t>14 Nro. 824 e/ 48 y 49</t>
  </si>
  <si>
    <t>DEFENSORIAS CIVILES:</t>
  </si>
  <si>
    <t>7 pisos iguales y patio, 2 Subsuelos, planta baja, Espacios cubiertos: 190 mts.2, incluye terraza, patio, acceso vehicular y vereda</t>
  </si>
  <si>
    <t>70 Nro. 324  e/ 1 y 2</t>
  </si>
  <si>
    <t xml:space="preserve">Depósito </t>
  </si>
  <si>
    <t>CASA Y GALPON PB</t>
  </si>
  <si>
    <t>44 Nro. 1272</t>
  </si>
  <si>
    <t xml:space="preserve">Depósito (Sup.cubierta 560 mº y predio desc. 3900 m2) TERRENO </t>
  </si>
  <si>
    <t>GALPON Y PREDIO</t>
  </si>
  <si>
    <t>AYUDANTIA FISCAL PUNTA INDIO: calle 26 entre 31 y Circunvalación S/N</t>
  </si>
  <si>
    <t>3 oficinas, mesa entradas, baño, dos pasillos</t>
  </si>
  <si>
    <t>63 N° 855</t>
  </si>
  <si>
    <t xml:space="preserve">Oficina de Automotores </t>
  </si>
  <si>
    <t>CASA PB, entrepiso, cochera, depósito y galpón.</t>
  </si>
  <si>
    <t>AYUDANTIA FISCAL RANCHOS</t>
  </si>
  <si>
    <t xml:space="preserve">3 ambientes </t>
  </si>
  <si>
    <t>50 N° 1116 e/ 17 y 18</t>
  </si>
  <si>
    <t xml:space="preserve">Dependencias varias </t>
  </si>
  <si>
    <t xml:space="preserve">Edificio, PB, subsuelo y 9 plantas </t>
  </si>
  <si>
    <t>Fiscalia Descentralizada San Vicente y Ayudantía Fiscal San Vicente</t>
  </si>
  <si>
    <t>3 oficinas, mesa entradas grande y dos baños</t>
  </si>
  <si>
    <t>NECOCHEA N 1189- ROQUE PEREZ</t>
  </si>
  <si>
    <t>AYUD. FISCAL ROQUE PEREZ</t>
  </si>
  <si>
    <t>3 oficinas,  3 baños, una cocina, 1 mesa entradas, sector entrada.</t>
  </si>
  <si>
    <t>AYD.FISCAL MAGDALENA</t>
  </si>
  <si>
    <t>AYUD.FISCAL SAN MIGUEL DEL MONTE</t>
  </si>
  <si>
    <t>2 oficinas, 2 salas espera, 1 baño, 1 mesa entrada.</t>
  </si>
  <si>
    <t>56 n° 596 LA PLATA</t>
  </si>
  <si>
    <t>DEFENSORIA DE FLAGRANCIA</t>
  </si>
  <si>
    <t>PLANTA BAJA. PRIMER PISO-DOS BAÑOS</t>
  </si>
  <si>
    <t>Demas dependencias de Procuracion sitas en el edificio</t>
  </si>
  <si>
    <t>Ayacucho 140 1º piso  Ctro Civico.Lobos</t>
  </si>
  <si>
    <t xml:space="preserve">Fiscalía Gral., UFIs, Fiscalías de Juicio, SIC, Fisc. Casación, Def. Casación, Sría. Administración, Depósito Suministros, Fiscalía Penal Juvenil </t>
  </si>
  <si>
    <t>Defensoria general, UFD 1,3, 4, 6, 8, 10, 12, 20. Def. FRJuvenil: 12, 14, 15 y 16. Secretaria de Ejecución de la Defensa</t>
  </si>
  <si>
    <t>TRIMESTRAL</t>
  </si>
  <si>
    <r>
      <t>M</t>
    </r>
    <r>
      <rPr>
        <b/>
        <vertAlign val="superscript"/>
        <sz val="9"/>
        <color theme="0"/>
        <rFont val="Calibri"/>
        <family val="2"/>
        <scheme val="minor"/>
      </rPr>
      <t>2</t>
    </r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</si>
  <si>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</si>
  <si>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</si>
  <si>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</si>
  <si>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</si>
  <si>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</si>
  <si>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</si>
  <si>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</si>
  <si>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</si>
  <si>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</si>
  <si>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</si>
  <si>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SERVICIO</t>
  </si>
  <si>
    <t>DESRATIZACIÓN</t>
  </si>
  <si>
    <t>Desratización y desinsectación</t>
  </si>
  <si>
    <t>Desinsectación</t>
  </si>
  <si>
    <t>RENGLON</t>
  </si>
  <si>
    <t>CALLE 26 ENTRE 31 Y CIRCUNVALACION S/N VERONICA. PUNTA INDIO</t>
  </si>
  <si>
    <t>SUP. EN MTS.2</t>
  </si>
  <si>
    <r>
      <t>UFD Descentralizada</t>
    </r>
    <r>
      <rPr>
        <sz val="8"/>
        <color theme="1"/>
        <rFont val="Calibri"/>
        <family val="2"/>
        <scheme val="minor"/>
      </rPr>
      <t xml:space="preserve">:  9 de Julio Nº 875  e/Independencia y Mitre. </t>
    </r>
  </si>
  <si>
    <r>
      <t xml:space="preserve">UFIJ Descentralizada: </t>
    </r>
    <r>
      <rPr>
        <sz val="8"/>
        <color theme="1"/>
        <rFont val="Calibri"/>
        <family val="2"/>
        <scheme val="minor"/>
      </rPr>
      <t xml:space="preserve">calle 9 de Julio nº 875. </t>
    </r>
    <r>
      <rPr>
        <b/>
        <sz val="8"/>
        <rFont val="Calibri"/>
        <family val="2"/>
        <scheme val="minor"/>
      </rPr>
      <t>UFIJ NRO. 2</t>
    </r>
    <r>
      <rPr>
        <sz val="8"/>
        <color theme="1"/>
        <rFont val="Calibri"/>
        <family val="2"/>
        <scheme val="minor"/>
      </rPr>
      <t xml:space="preserve"> calle 9 de Julio Nro. 853 de Cañuelas</t>
    </r>
  </si>
  <si>
    <r>
      <t xml:space="preserve">UFD Descentralizada:  </t>
    </r>
    <r>
      <rPr>
        <sz val="8"/>
        <rFont val="Calibri"/>
        <family val="2"/>
        <scheme val="minor"/>
      </rPr>
      <t xml:space="preserve">Av. Jauretche N° 661. </t>
    </r>
    <r>
      <rPr>
        <b/>
        <sz val="8"/>
        <rFont val="Calibri"/>
        <family val="2"/>
        <scheme val="minor"/>
      </rPr>
      <t>UFIJ NRO. 2</t>
    </r>
  </si>
  <si>
    <r>
      <t>UFD Descentralizada</t>
    </r>
    <r>
      <rPr>
        <sz val="8"/>
        <color theme="1"/>
        <rFont val="Calibri"/>
        <family val="2"/>
        <scheme val="minor"/>
      </rPr>
      <t xml:space="preserve">. : Mtro. Sojo Nº 3136 e/ San Martín y Rivadavia. </t>
    </r>
  </si>
  <si>
    <r>
      <t>UFIJ Nº 1</t>
    </r>
    <r>
      <rPr>
        <sz val="8"/>
        <color theme="1"/>
        <rFont val="Calibri"/>
        <family val="2"/>
        <scheme val="minor"/>
      </rPr>
      <t xml:space="preserve">: calle Alvares de Toledo Nº 2903 (esq. Roca). </t>
    </r>
  </si>
  <si>
    <r>
      <t>UFIJ Nº 2</t>
    </r>
    <r>
      <rPr>
        <sz val="8"/>
        <color theme="1"/>
        <rFont val="Calibri"/>
        <family val="2"/>
        <scheme val="minor"/>
      </rPr>
      <t xml:space="preserve">: Av. Moreno nº 3048. </t>
    </r>
  </si>
  <si>
    <r>
      <t xml:space="preserve">Ayudantía Fiscal </t>
    </r>
    <r>
      <rPr>
        <sz val="8"/>
        <color theme="1"/>
        <rFont val="Calibri"/>
        <family val="2"/>
        <scheme val="minor"/>
      </rPr>
      <t xml:space="preserve">:  Ayacucho 140 1º piso (Centro Civico). </t>
    </r>
  </si>
  <si>
    <r>
      <t>HERNANDEZ CASTRO N 2858</t>
    </r>
    <r>
      <rPr>
        <sz val="8"/>
        <rFont val="Calibri"/>
        <family val="2"/>
        <scheme val="minor"/>
      </rPr>
      <t xml:space="preserve"> RANCHOS</t>
    </r>
  </si>
  <si>
    <r>
      <t xml:space="preserve">MAIPU N 695- </t>
    </r>
    <r>
      <rPr>
        <sz val="8"/>
        <rFont val="Calibri"/>
        <family val="2"/>
        <scheme val="minor"/>
      </rPr>
      <t>MAGDALENA</t>
    </r>
  </si>
  <si>
    <r>
      <t>SAN MARTIN N 782-</t>
    </r>
    <r>
      <rPr>
        <sz val="8"/>
        <rFont val="Calibri"/>
        <family val="2"/>
        <scheme val="minor"/>
      </rPr>
      <t>SAN MIGUEL DEL MONTE</t>
    </r>
  </si>
  <si>
    <t>RENGLÓN</t>
  </si>
  <si>
    <t>Dependencias del Ministerio Público ubicadas en DEPARTAMENTO JUDICIAL SAN ISIDRO</t>
  </si>
  <si>
    <t>Ituzaingó N°340 (San Isidro)</t>
  </si>
  <si>
    <r>
      <t>Otip.-</t>
    </r>
    <r>
      <rPr>
        <sz val="8"/>
        <color indexed="10"/>
        <rFont val="Calibri"/>
        <family val="2"/>
        <scheme val="minor"/>
      </rPr>
      <t xml:space="preserve"> </t>
    </r>
    <r>
      <rPr>
        <sz val="8"/>
        <color theme="1"/>
        <rFont val="Calibri"/>
        <family val="2"/>
        <scheme val="minor"/>
      </rPr>
      <t xml:space="preserve"> CAV - ORAC – Asesoría de Incapaces</t>
    </r>
    <r>
      <rPr>
        <sz val="8"/>
        <color indexed="10"/>
        <rFont val="Calibri"/>
        <family val="2"/>
        <scheme val="minor"/>
      </rPr>
      <t>.</t>
    </r>
    <r>
      <rPr>
        <sz val="8"/>
        <color theme="1"/>
        <rFont val="Calibri"/>
        <family val="2"/>
        <scheme val="minor"/>
      </rPr>
      <t xml:space="preserve"> - Cuerpo de Intruct. Especializados - Secretaria de Delitos Carcelarios</t>
    </r>
  </si>
  <si>
    <r>
      <t>UFD N° 1 y 2</t>
    </r>
    <r>
      <rPr>
        <sz val="8"/>
        <color indexed="10"/>
        <rFont val="Calibri"/>
        <family val="2"/>
        <scheme val="minor"/>
      </rPr>
      <t>,</t>
    </r>
    <r>
      <rPr>
        <sz val="8"/>
        <color theme="1"/>
        <rFont val="Calibri"/>
        <family val="2"/>
        <scheme val="minor"/>
      </rPr>
      <t xml:space="preserve"> UFI N° 1, 2, 6, 13 y 22 – Oficina de Archivo Departamental</t>
    </r>
  </si>
  <si>
    <t xml:space="preserve"> H. Yrigoyen 481 Quilmes. </t>
  </si>
  <si>
    <t xml:space="preserve"> Edificio Fiscalía General </t>
  </si>
  <si>
    <t xml:space="preserve"> Edificio Cuerpo de Instructores</t>
  </si>
  <si>
    <t xml:space="preserve"> H Yrigoyen 66 Quilmes.</t>
  </si>
  <si>
    <t>Edificio Efectos Dptal.</t>
  </si>
  <si>
    <t xml:space="preserve"> Rodolfo López 276 Quilmes.</t>
  </si>
  <si>
    <t>Edificio Deposito Efectos</t>
  </si>
  <si>
    <t xml:space="preserve"> Calle 14 y 138 Berazategui. </t>
  </si>
  <si>
    <t>Edificio Fiscalías Descentralizadas y otras</t>
  </si>
  <si>
    <t>Pte. Perón 465 Florencio Varela.</t>
  </si>
  <si>
    <t xml:space="preserve"> H. Yrigoyen 690 Quilmes.</t>
  </si>
  <si>
    <t>Edificio Archivo Departamental</t>
  </si>
  <si>
    <t xml:space="preserve"> H. Yrigoyen 475, P. Baja, 2° y 5° Piso Quilmes.</t>
  </si>
  <si>
    <t>Edificio Fiscalía General</t>
  </si>
  <si>
    <t xml:space="preserve"> Lavalle 155 de F. Varela. </t>
  </si>
  <si>
    <t>Edificio UFIJ N° 7 de Florencio Varela</t>
  </si>
  <si>
    <t xml:space="preserve"> Alberdi 233 Quilmes.</t>
  </si>
  <si>
    <t>Edificio Defensoría General y Dependencias varias</t>
  </si>
  <si>
    <t>Edificio Defensoría N° 9 y otra</t>
  </si>
  <si>
    <t xml:space="preserve">Brown 533 Quilmes. </t>
  </si>
  <si>
    <t>Edificio Defensorías Civiles</t>
  </si>
  <si>
    <t>Edificio Defensorías Civiles F. Varela</t>
  </si>
  <si>
    <t>Pasaje Concejal Pagani 145 Florencio Varela.</t>
  </si>
  <si>
    <t xml:space="preserve">Edificio Fuero Penal Juvenil </t>
  </si>
  <si>
    <t xml:space="preserve"> Calle 147 e/ 12 y 13 Berazategui.</t>
  </si>
  <si>
    <t>Edificio Fuero Penal Juvenil</t>
  </si>
  <si>
    <t>Edificio Asesoría N° 3</t>
  </si>
  <si>
    <t>Edificio Asesoría de Menores N°4</t>
  </si>
  <si>
    <t xml:space="preserve"> Aristóbulo Del Valle 855 Quilmes</t>
  </si>
  <si>
    <t>Edificio Curaduría de Alienados</t>
  </si>
  <si>
    <t>Sarmiento N°699 - Gral Rodriguez</t>
  </si>
  <si>
    <t>Libertad N°721 - Moreno</t>
  </si>
  <si>
    <t>Chiclana N°2681 - Moreno</t>
  </si>
  <si>
    <t>Teniente Camilli N°542 - Moreno</t>
  </si>
  <si>
    <t>Belgrano N°45 - Moreno</t>
  </si>
  <si>
    <t>Asseff N°132 - Moreno</t>
  </si>
  <si>
    <t>Piovano N°3206/09 - Moreno</t>
  </si>
  <si>
    <t>Zeballos N°395 y 9 de Jullio - Moreno</t>
  </si>
  <si>
    <t>Piovano N°3136 - Moreno</t>
  </si>
  <si>
    <t>Zeballos N°350 - Moreno</t>
  </si>
  <si>
    <t xml:space="preserve">Avda. 7 e/ 56 y 57  </t>
  </si>
  <si>
    <t xml:space="preserve"> Asesoría de Incapaces nº 1 </t>
  </si>
  <si>
    <t xml:space="preserve"> Asesoría de Incapaces nº 3</t>
  </si>
  <si>
    <t>SUBSUELO,  PB y PA</t>
  </si>
  <si>
    <t xml:space="preserve">CASA </t>
  </si>
  <si>
    <t>49 N° 848</t>
  </si>
  <si>
    <t>55 N° 726</t>
  </si>
  <si>
    <t>POLICIA JUDICIAL</t>
  </si>
  <si>
    <t>OF. VARIAS</t>
  </si>
  <si>
    <t>6 N° 738</t>
  </si>
  <si>
    <t>CASA DE MEDIO CAMINO-CENTRO DE DÍA</t>
  </si>
  <si>
    <t>CASA DE CONVIVENCIA</t>
  </si>
  <si>
    <t>54 N° 792</t>
  </si>
  <si>
    <t>Av. Centenario N° 1665 -Gonnet</t>
  </si>
  <si>
    <t>Lacrozze N° 3033</t>
  </si>
  <si>
    <r>
      <t>UFI Descentralizada</t>
    </r>
    <r>
      <rPr>
        <sz val="8"/>
        <rFont val="Calibri"/>
        <family val="2"/>
        <scheme val="minor"/>
      </rPr>
      <t xml:space="preserve">:  calle  Crisólogo Larralde Nº 241 . </t>
    </r>
    <r>
      <rPr>
        <b/>
        <sz val="8"/>
        <rFont val="Calibri"/>
        <family val="2"/>
        <scheme val="minor"/>
      </rPr>
      <t>UFD.</t>
    </r>
  </si>
  <si>
    <t>Crisólogo Larralde Nº 241 (GUERNICA). Pte. Perón</t>
  </si>
  <si>
    <r>
      <t>Alem N° 48</t>
    </r>
    <r>
      <rPr>
        <sz val="8"/>
        <rFont val="Calibri"/>
        <family val="2"/>
        <scheme val="minor"/>
      </rPr>
      <t xml:space="preserve"> SAN VICENTE</t>
    </r>
  </si>
  <si>
    <t>Santa María de las Conchas N° 2490 (Rincón de Milberg) Partido de Tigre</t>
  </si>
  <si>
    <t>Tucumán 501 PB, Entre Piso 1° Y 2° Piso (Pilar) Partido de Pilar</t>
  </si>
  <si>
    <t>MENDOZA 2460</t>
  </si>
  <si>
    <t xml:space="preserve">ILLIA 2185  </t>
  </si>
  <si>
    <t>JOSÉ INDART 2676</t>
  </si>
  <si>
    <t>ROSAS 3524</t>
  </si>
  <si>
    <t>FISCALIAS Y DEFENSORIAS DESCENTRALIZADAS</t>
  </si>
  <si>
    <t>H. Yrigoyen 486, 488 y 490 Quilmes.</t>
  </si>
  <si>
    <t>Alvear 460 Quilmes.</t>
  </si>
  <si>
    <t xml:space="preserve">H. Yrigoyen 109 Quilmes. </t>
  </si>
  <si>
    <t xml:space="preserve"> Lavalle 347 Florencio Varela.</t>
  </si>
  <si>
    <t>Lavalle 178 Florencio Varela.</t>
  </si>
  <si>
    <t>DETALLE</t>
  </si>
  <si>
    <t>111</t>
  </si>
  <si>
    <t>112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</si>
</sst>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 &quot;$&quot;\ * #,##0.00_ ;_ &quot;$&quot;\ * \-#,##0.00_ ;_ &quot;$&quot;\ * &quot;-&quot;??_ ;_ @_ "/>
    <numFmt numFmtId="165" formatCode="&quot;$&quot;#,##0.00"/>
    <numFmt numFmtId="166" formatCode="_ [$$-2C0A]\ * #,##0.00_ ;_ [$$-2C0A]\ * \-#,##0.00_ ;_ [$$-2C0A]\ * &quot;-&quot;??_ ;_ @_ "/>
  </numFmts>
  <fonts count="2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9"/>
      <color indexed="8"/>
      <name val="Calibri"/>
      <family val="2"/>
      <scheme val="minor"/>
    </font>
    <font>
      <sz val="9"/>
      <color rgb="FF00000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u/>
      <sz val="10"/>
      <name val="Arial"/>
      <family val="2"/>
    </font>
    <font>
      <b/>
      <u/>
      <sz val="9"/>
      <name val="Calibri"/>
      <family val="2"/>
      <scheme val="minor"/>
    </font>
    <font>
      <b/>
      <sz val="9"/>
      <color theme="0"/>
      <name val="Calibri"/>
      <family val="2"/>
      <scheme val="minor"/>
    </font>
    <font>
      <b/>
      <vertAlign val="superscript"/>
      <sz val="9"/>
      <color theme="0"/>
      <name val="Calibri"/>
      <family val="2"/>
      <scheme val="minor"/>
    </font>
    <font>
      <sz val="10"/>
      <color theme="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u/>
      <sz val="8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indexed="9"/>
      <name val="Calibri"/>
      <family val="2"/>
      <scheme val="minor"/>
    </font>
    <font>
      <sz val="8"/>
      <color indexed="9"/>
      <name val="Calibri"/>
      <family val="2"/>
      <scheme val="minor"/>
    </font>
    <font>
      <sz val="8"/>
      <name val="Calibri"/>
      <family val="2"/>
      <scheme val="minor"/>
    </font>
    <font>
      <b/>
      <sz val="8"/>
      <name val="Calibri"/>
      <family val="2"/>
      <scheme val="minor"/>
    </font>
    <font>
      <sz val="8"/>
      <color indexed="63"/>
      <name val="Calibri"/>
      <family val="2"/>
      <scheme val="minor"/>
    </font>
    <font>
      <b/>
      <sz val="8"/>
      <color theme="0"/>
      <name val="Calibri"/>
      <family val="2"/>
      <scheme val="minor"/>
    </font>
    <font>
      <sz val="8"/>
      <color indexed="10"/>
      <name val="Calibri"/>
      <family val="2"/>
      <scheme val="minor"/>
    </font>
    <font>
      <b/>
      <sz val="14"/>
      <color indexed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8"/>
        <bgColor indexed="58"/>
      </patternFill>
    </fill>
    <fill>
      <patternFill patternType="solid">
        <fgColor theme="1"/>
        <bgColor indexed="64"/>
      </patternFill>
    </fill>
  </fills>
  <borders count="7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medium">
        <color indexed="64"/>
      </right>
      <top style="thin">
        <color indexed="8"/>
      </top>
      <bottom/>
      <diagonal/>
    </border>
    <border>
      <left style="thin">
        <color indexed="8"/>
      </left>
      <right style="medium">
        <color indexed="64"/>
      </right>
      <top/>
      <bottom/>
      <diagonal/>
    </border>
    <border>
      <left style="thin">
        <color indexed="8"/>
      </left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/>
      <top style="medium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/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/>
      <top style="thin">
        <color indexed="8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235">
    <xf numFmtId="0" fontId="0" fillId="0" borderId="0" xfId="0"/>
    <xf numFmtId="0" fontId="0" fillId="0" borderId="0" xfId="0" applyBorder="1"/>
    <xf numFmtId="0" fontId="0" fillId="0" borderId="0" xfId="0" applyAlignment="1">
      <alignment horizontal="center"/>
    </xf>
    <xf numFmtId="0" fontId="2" fillId="0" borderId="0" xfId="0" applyFont="1"/>
    <xf numFmtId="0" fontId="3" fillId="0" borderId="0" xfId="0" applyFont="1"/>
    <xf numFmtId="0" fontId="3" fillId="0" borderId="0" xfId="0" applyFont="1" applyFill="1" applyBorder="1" applyAlignment="1">
      <alignment horizontal="left" vertical="center" wrapText="1"/>
    </xf>
    <xf numFmtId="49" fontId="5" fillId="0" borderId="0" xfId="0" applyNumberFormat="1" applyFont="1" applyFill="1" applyBorder="1" applyAlignment="1">
      <alignment horizontal="center" vertical="center" wrapText="1"/>
    </xf>
    <xf numFmtId="165" fontId="5" fillId="0" borderId="0" xfId="1" applyNumberFormat="1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8" fillId="0" borderId="0" xfId="0" applyFont="1" applyAlignment="1"/>
    <xf numFmtId="0" fontId="0" fillId="0" borderId="0" xfId="0" applyAlignment="1">
      <alignment horizontal="center" vertical="center"/>
    </xf>
    <xf numFmtId="0" fontId="12" fillId="0" borderId="0" xfId="0" applyFont="1" applyFill="1"/>
    <xf numFmtId="14" fontId="0" fillId="0" borderId="0" xfId="0" applyNumberFormat="1"/>
    <xf numFmtId="0" fontId="0" fillId="0" borderId="0" xfId="0" applyAlignment="1">
      <alignment wrapText="1"/>
    </xf>
    <xf numFmtId="0" fontId="13" fillId="0" borderId="0" xfId="0" applyFont="1" applyAlignment="1">
      <alignment horizontal="center" vertical="center"/>
    </xf>
    <xf numFmtId="0" fontId="15" fillId="0" borderId="4" xfId="0" applyFont="1" applyBorder="1" applyAlignment="1">
      <alignment horizontal="center" vertical="center" wrapText="1"/>
    </xf>
    <xf numFmtId="0" fontId="17" fillId="0" borderId="0" xfId="0" applyFont="1" applyAlignment="1">
      <alignment horizontal="center" wrapText="1"/>
    </xf>
    <xf numFmtId="0" fontId="17" fillId="0" borderId="11" xfId="0" applyNumberFormat="1" applyFont="1" applyFill="1" applyBorder="1" applyAlignment="1">
      <alignment horizontal="center" vertical="center" wrapText="1"/>
    </xf>
    <xf numFmtId="0" fontId="19" fillId="0" borderId="3" xfId="0" applyFont="1" applyFill="1" applyBorder="1" applyAlignment="1">
      <alignment horizontal="center" vertical="center" wrapText="1"/>
    </xf>
    <xf numFmtId="1" fontId="17" fillId="0" borderId="11" xfId="0" applyNumberFormat="1" applyFont="1" applyFill="1" applyBorder="1" applyAlignment="1">
      <alignment horizontal="center" vertical="center" wrapText="1"/>
    </xf>
    <xf numFmtId="1" fontId="17" fillId="0" borderId="3" xfId="0" applyNumberFormat="1" applyFont="1" applyFill="1" applyBorder="1" applyAlignment="1">
      <alignment horizontal="center" vertical="center" wrapText="1"/>
    </xf>
    <xf numFmtId="0" fontId="17" fillId="0" borderId="3" xfId="0" applyFont="1" applyFill="1" applyBorder="1" applyAlignment="1">
      <alignment horizontal="center" wrapText="1"/>
    </xf>
    <xf numFmtId="0" fontId="17" fillId="0" borderId="11" xfId="0" applyNumberFormat="1" applyFont="1" applyFill="1" applyBorder="1" applyAlignment="1">
      <alignment vertical="center" wrapText="1"/>
    </xf>
    <xf numFmtId="1" fontId="17" fillId="0" borderId="11" xfId="0" applyNumberFormat="1" applyFont="1" applyFill="1" applyBorder="1" applyAlignment="1">
      <alignment vertical="center"/>
    </xf>
    <xf numFmtId="0" fontId="17" fillId="0" borderId="11" xfId="0" applyFont="1" applyFill="1" applyBorder="1" applyAlignment="1">
      <alignment vertical="center"/>
    </xf>
    <xf numFmtId="1" fontId="17" fillId="0" borderId="12" xfId="0" applyNumberFormat="1" applyFont="1" applyFill="1" applyBorder="1" applyAlignment="1">
      <alignment vertical="center" wrapText="1"/>
    </xf>
    <xf numFmtId="1" fontId="17" fillId="0" borderId="11" xfId="0" applyNumberFormat="1" applyFont="1" applyFill="1" applyBorder="1" applyAlignment="1">
      <alignment vertical="center" wrapText="1"/>
    </xf>
    <xf numFmtId="0" fontId="21" fillId="0" borderId="11" xfId="0" applyFont="1" applyFill="1" applyBorder="1" applyAlignment="1">
      <alignment vertical="center" wrapText="1"/>
    </xf>
    <xf numFmtId="0" fontId="17" fillId="0" borderId="0" xfId="0" applyFont="1"/>
    <xf numFmtId="0" fontId="17" fillId="0" borderId="12" xfId="0" applyFont="1" applyFill="1" applyBorder="1" applyAlignment="1">
      <alignment vertical="center" wrapText="1"/>
    </xf>
    <xf numFmtId="1" fontId="17" fillId="0" borderId="12" xfId="0" applyNumberFormat="1" applyFont="1" applyFill="1" applyBorder="1" applyAlignment="1">
      <alignment horizontal="center" vertical="center" wrapText="1"/>
    </xf>
    <xf numFmtId="0" fontId="17" fillId="0" borderId="9" xfId="0" applyFont="1" applyFill="1" applyBorder="1" applyAlignment="1">
      <alignment horizontal="center" wrapText="1"/>
    </xf>
    <xf numFmtId="0" fontId="17" fillId="0" borderId="4" xfId="0" applyFont="1" applyFill="1" applyBorder="1" applyAlignment="1">
      <alignment vertical="center" wrapText="1"/>
    </xf>
    <xf numFmtId="0" fontId="17" fillId="0" borderId="4" xfId="0" applyFont="1" applyFill="1" applyBorder="1" applyAlignment="1">
      <alignment horizontal="center" wrapText="1"/>
    </xf>
    <xf numFmtId="0" fontId="19" fillId="0" borderId="8" xfId="0" applyFont="1" applyFill="1" applyBorder="1" applyAlignment="1">
      <alignment horizontal="center" vertical="center" wrapText="1"/>
    </xf>
    <xf numFmtId="0" fontId="22" fillId="0" borderId="11" xfId="0" applyFont="1" applyFill="1" applyBorder="1" applyAlignment="1">
      <alignment horizontal="center" vertical="center" wrapText="1"/>
    </xf>
    <xf numFmtId="0" fontId="22" fillId="0" borderId="3" xfId="0" applyFont="1" applyFill="1" applyBorder="1" applyAlignment="1">
      <alignment horizontal="center" vertical="center" wrapText="1"/>
    </xf>
    <xf numFmtId="0" fontId="22" fillId="0" borderId="4" xfId="0" applyFont="1" applyFill="1" applyBorder="1" applyAlignment="1">
      <alignment horizontal="center" vertical="center" wrapText="1"/>
    </xf>
    <xf numFmtId="0" fontId="17" fillId="0" borderId="0" xfId="0" applyFont="1" applyAlignment="1">
      <alignment horizontal="center"/>
    </xf>
    <xf numFmtId="0" fontId="17" fillId="0" borderId="9" xfId="0" applyFont="1" applyFill="1" applyBorder="1" applyAlignment="1">
      <alignment horizontal="center" vertical="center" wrapText="1"/>
    </xf>
    <xf numFmtId="0" fontId="17" fillId="0" borderId="14" xfId="0" applyFont="1" applyBorder="1" applyAlignment="1">
      <alignment horizontal="center" vertical="center"/>
    </xf>
    <xf numFmtId="0" fontId="17" fillId="0" borderId="17" xfId="0" applyFont="1" applyBorder="1" applyAlignment="1">
      <alignment horizontal="center" vertical="center"/>
    </xf>
    <xf numFmtId="0" fontId="23" fillId="3" borderId="1" xfId="0" applyFont="1" applyFill="1" applyBorder="1" applyAlignment="1">
      <alignment horizontal="center" vertical="center" wrapText="1"/>
    </xf>
    <xf numFmtId="0" fontId="17" fillId="0" borderId="4" xfId="0" applyFont="1" applyBorder="1" applyAlignment="1">
      <alignment horizontal="left" vertical="center" wrapText="1"/>
    </xf>
    <xf numFmtId="0" fontId="17" fillId="0" borderId="0" xfId="0" applyFont="1" applyAlignment="1">
      <alignment horizontal="left"/>
    </xf>
    <xf numFmtId="0" fontId="2" fillId="0" borderId="0" xfId="0" applyFont="1" applyAlignment="1">
      <alignment vertical="center"/>
    </xf>
    <xf numFmtId="0" fontId="23" fillId="3" borderId="2" xfId="0" applyFont="1" applyFill="1" applyBorder="1" applyAlignment="1">
      <alignment horizontal="center" vertical="center" wrapText="1"/>
    </xf>
    <xf numFmtId="0" fontId="17" fillId="0" borderId="0" xfId="0" applyFont="1" applyAlignment="1">
      <alignment wrapText="1"/>
    </xf>
    <xf numFmtId="164" fontId="0" fillId="0" borderId="0" xfId="0" applyNumberFormat="1"/>
    <xf numFmtId="166" fontId="0" fillId="0" borderId="0" xfId="0" applyNumberFormat="1"/>
    <xf numFmtId="0" fontId="17" fillId="0" borderId="0" xfId="0" applyFont="1" applyFill="1" applyBorder="1" applyAlignment="1">
      <alignment horizontal="center" vertical="center" wrapText="1"/>
    </xf>
    <xf numFmtId="1" fontId="17" fillId="0" borderId="18" xfId="0" applyNumberFormat="1" applyFont="1" applyFill="1" applyBorder="1" applyAlignment="1">
      <alignment horizontal="center" vertical="center" wrapText="1"/>
    </xf>
    <xf numFmtId="0" fontId="17" fillId="0" borderId="15" xfId="0" applyFont="1" applyFill="1" applyBorder="1" applyAlignment="1">
      <alignment horizontal="center" vertical="center" wrapText="1"/>
    </xf>
    <xf numFmtId="0" fontId="17" fillId="0" borderId="19" xfId="0" applyFont="1" applyFill="1" applyBorder="1" applyAlignment="1">
      <alignment horizontal="center" wrapText="1"/>
    </xf>
    <xf numFmtId="0" fontId="22" fillId="0" borderId="18" xfId="0" applyFont="1" applyFill="1" applyBorder="1" applyAlignment="1">
      <alignment horizontal="center" vertical="center" wrapText="1"/>
    </xf>
    <xf numFmtId="0" fontId="22" fillId="0" borderId="8" xfId="0" applyFont="1" applyFill="1" applyBorder="1" applyAlignment="1">
      <alignment horizontal="center" vertical="center" wrapText="1"/>
    </xf>
    <xf numFmtId="0" fontId="17" fillId="0" borderId="21" xfId="0" applyFont="1" applyBorder="1" applyAlignment="1">
      <alignment horizontal="center" vertical="center"/>
    </xf>
    <xf numFmtId="0" fontId="18" fillId="2" borderId="22" xfId="0" applyFont="1" applyFill="1" applyBorder="1" applyAlignment="1">
      <alignment horizontal="center" vertical="center" wrapText="1"/>
    </xf>
    <xf numFmtId="0" fontId="19" fillId="2" borderId="22" xfId="0" applyFont="1" applyFill="1" applyBorder="1" applyAlignment="1">
      <alignment horizontal="center" vertical="center" wrapText="1"/>
    </xf>
    <xf numFmtId="0" fontId="19" fillId="2" borderId="23" xfId="0" applyFont="1" applyFill="1" applyBorder="1" applyAlignment="1">
      <alignment horizontal="center" vertical="center" wrapText="1"/>
    </xf>
    <xf numFmtId="0" fontId="14" fillId="0" borderId="25" xfId="0" applyFont="1" applyBorder="1" applyAlignment="1">
      <alignment horizontal="center" vertical="center"/>
    </xf>
    <xf numFmtId="0" fontId="14" fillId="0" borderId="33" xfId="0" applyFont="1" applyBorder="1" applyAlignment="1">
      <alignment horizontal="center" vertical="center"/>
    </xf>
    <xf numFmtId="0" fontId="17" fillId="0" borderId="34" xfId="0" applyFont="1" applyBorder="1" applyAlignment="1">
      <alignment horizontal="center" vertical="center"/>
    </xf>
    <xf numFmtId="0" fontId="17" fillId="0" borderId="34" xfId="0" applyFont="1" applyFill="1" applyBorder="1" applyAlignment="1">
      <alignment vertical="center" wrapText="1"/>
    </xf>
    <xf numFmtId="1" fontId="17" fillId="0" borderId="34" xfId="0" applyNumberFormat="1" applyFont="1" applyFill="1" applyBorder="1" applyAlignment="1">
      <alignment horizontal="center" vertical="center" wrapText="1"/>
    </xf>
    <xf numFmtId="0" fontId="17" fillId="0" borderId="34" xfId="0" applyFont="1" applyFill="1" applyBorder="1" applyAlignment="1">
      <alignment horizontal="center" wrapText="1"/>
    </xf>
    <xf numFmtId="0" fontId="17" fillId="0" borderId="34" xfId="0" applyFont="1" applyFill="1" applyBorder="1" applyAlignment="1">
      <alignment horizontal="center" vertical="center" wrapText="1"/>
    </xf>
    <xf numFmtId="0" fontId="22" fillId="0" borderId="34" xfId="0" applyFont="1" applyFill="1" applyBorder="1" applyAlignment="1">
      <alignment horizontal="center" vertical="center" wrapText="1"/>
    </xf>
    <xf numFmtId="0" fontId="17" fillId="0" borderId="41" xfId="0" applyFont="1" applyBorder="1" applyAlignment="1">
      <alignment horizontal="center" vertical="center" wrapText="1"/>
    </xf>
    <xf numFmtId="0" fontId="15" fillId="0" borderId="41" xfId="0" applyFont="1" applyBorder="1" applyAlignment="1">
      <alignment horizontal="center" vertical="center" wrapText="1"/>
    </xf>
    <xf numFmtId="0" fontId="17" fillId="0" borderId="41" xfId="0" applyFont="1" applyBorder="1" applyAlignment="1">
      <alignment horizontal="left" vertical="center" wrapText="1"/>
    </xf>
    <xf numFmtId="0" fontId="17" fillId="0" borderId="37" xfId="0" applyFont="1" applyBorder="1" applyAlignment="1">
      <alignment horizontal="center" vertical="center"/>
    </xf>
    <xf numFmtId="0" fontId="17" fillId="0" borderId="37" xfId="0" applyFont="1" applyBorder="1" applyAlignment="1">
      <alignment wrapText="1"/>
    </xf>
    <xf numFmtId="0" fontId="10" fillId="3" borderId="2" xfId="0" applyFont="1" applyFill="1" applyBorder="1" applyAlignment="1">
      <alignment horizontal="center" vertical="center" wrapText="1"/>
    </xf>
    <xf numFmtId="165" fontId="10" fillId="3" borderId="2" xfId="0" applyNumberFormat="1" applyFont="1" applyFill="1" applyBorder="1" applyAlignment="1">
      <alignment horizontal="center" vertical="center" wrapText="1"/>
    </xf>
    <xf numFmtId="0" fontId="22" fillId="0" borderId="9" xfId="0" applyFont="1" applyFill="1" applyBorder="1" applyAlignment="1">
      <alignment horizontal="center" vertical="center" wrapText="1"/>
    </xf>
    <xf numFmtId="0" fontId="22" fillId="0" borderId="10" xfId="0" applyFont="1" applyFill="1" applyBorder="1" applyAlignment="1">
      <alignment horizontal="center" vertical="center" wrapText="1"/>
    </xf>
    <xf numFmtId="0" fontId="17" fillId="0" borderId="3" xfId="0" applyFont="1" applyFill="1" applyBorder="1" applyAlignment="1">
      <alignment horizontal="center" vertical="center" wrapText="1"/>
    </xf>
    <xf numFmtId="0" fontId="17" fillId="0" borderId="11" xfId="0" applyFont="1" applyFill="1" applyBorder="1" applyAlignment="1">
      <alignment vertical="center" wrapText="1"/>
    </xf>
    <xf numFmtId="0" fontId="20" fillId="0" borderId="3" xfId="0" applyFont="1" applyFill="1" applyBorder="1" applyAlignment="1">
      <alignment horizontal="center" vertical="center" wrapText="1"/>
    </xf>
    <xf numFmtId="0" fontId="14" fillId="0" borderId="27" xfId="0" applyFont="1" applyBorder="1" applyAlignment="1">
      <alignment horizontal="center" vertical="center"/>
    </xf>
    <xf numFmtId="0" fontId="14" fillId="0" borderId="28" xfId="0" applyFont="1" applyBorder="1" applyAlignment="1">
      <alignment horizontal="center" vertical="center"/>
    </xf>
    <xf numFmtId="1" fontId="17" fillId="0" borderId="9" xfId="0" applyNumberFormat="1" applyFont="1" applyFill="1" applyBorder="1" applyAlignment="1">
      <alignment horizontal="center" vertical="center" wrapText="1"/>
    </xf>
    <xf numFmtId="0" fontId="17" fillId="0" borderId="4" xfId="0" applyFont="1" applyBorder="1" applyAlignment="1">
      <alignment horizontal="center" vertical="center" wrapText="1"/>
    </xf>
    <xf numFmtId="0" fontId="6" fillId="0" borderId="43" xfId="0" applyFont="1" applyBorder="1" applyAlignment="1">
      <alignment horizontal="center" vertical="center"/>
    </xf>
    <xf numFmtId="0" fontId="14" fillId="0" borderId="27" xfId="0" applyFont="1" applyBorder="1" applyAlignment="1">
      <alignment horizontal="center" vertical="center"/>
    </xf>
    <xf numFmtId="0" fontId="14" fillId="0" borderId="28" xfId="0" applyFont="1" applyBorder="1" applyAlignment="1">
      <alignment horizontal="center" vertical="center"/>
    </xf>
    <xf numFmtId="0" fontId="14" fillId="0" borderId="32" xfId="0" applyFont="1" applyBorder="1" applyAlignment="1">
      <alignment horizontal="center" vertical="center"/>
    </xf>
    <xf numFmtId="1" fontId="17" fillId="0" borderId="9" xfId="0" applyNumberFormat="1" applyFont="1" applyFill="1" applyBorder="1" applyAlignment="1">
      <alignment horizontal="center" vertical="center" wrapText="1"/>
    </xf>
    <xf numFmtId="1" fontId="17" fillId="0" borderId="10" xfId="0" applyNumberFormat="1" applyFont="1" applyFill="1" applyBorder="1" applyAlignment="1">
      <alignment horizontal="center" vertical="center" wrapText="1"/>
    </xf>
    <xf numFmtId="0" fontId="22" fillId="0" borderId="9" xfId="0" applyFont="1" applyFill="1" applyBorder="1" applyAlignment="1">
      <alignment horizontal="center" vertical="center" wrapText="1"/>
    </xf>
    <xf numFmtId="0" fontId="22" fillId="0" borderId="10" xfId="0" applyFont="1" applyFill="1" applyBorder="1" applyAlignment="1">
      <alignment horizontal="center" vertical="center" wrapText="1"/>
    </xf>
    <xf numFmtId="0" fontId="17" fillId="0" borderId="13" xfId="0" applyNumberFormat="1" applyFont="1" applyFill="1" applyBorder="1" applyAlignment="1">
      <alignment vertical="center" wrapText="1"/>
    </xf>
    <xf numFmtId="0" fontId="17" fillId="0" borderId="10" xfId="0" applyFont="1" applyFill="1" applyBorder="1" applyAlignment="1">
      <alignment horizontal="center" vertical="center" wrapText="1"/>
    </xf>
    <xf numFmtId="0" fontId="22" fillId="0" borderId="7" xfId="0" applyFont="1" applyFill="1" applyBorder="1" applyAlignment="1">
      <alignment horizontal="center" vertical="center" wrapText="1"/>
    </xf>
    <xf numFmtId="0" fontId="17" fillId="0" borderId="3" xfId="0" applyFont="1" applyFill="1" applyBorder="1" applyAlignment="1">
      <alignment horizontal="center" vertical="center" wrapText="1"/>
    </xf>
    <xf numFmtId="0" fontId="17" fillId="0" borderId="11" xfId="0" applyFont="1" applyFill="1" applyBorder="1" applyAlignment="1">
      <alignment vertical="center" wrapText="1"/>
    </xf>
    <xf numFmtId="0" fontId="20" fillId="0" borderId="3" xfId="0" applyFont="1" applyFill="1" applyBorder="1" applyAlignment="1">
      <alignment horizontal="center" vertical="center" wrapText="1"/>
    </xf>
    <xf numFmtId="1" fontId="17" fillId="0" borderId="7" xfId="0" applyNumberFormat="1" applyFont="1" applyFill="1" applyBorder="1" applyAlignment="1">
      <alignment horizontal="center" vertical="center" wrapText="1"/>
    </xf>
    <xf numFmtId="0" fontId="6" fillId="0" borderId="27" xfId="0" applyFont="1" applyBorder="1" applyAlignment="1">
      <alignment horizontal="center" vertical="center"/>
    </xf>
    <xf numFmtId="0" fontId="6" fillId="0" borderId="28" xfId="0" applyFont="1" applyBorder="1" applyAlignment="1">
      <alignment horizontal="center" vertical="center"/>
    </xf>
    <xf numFmtId="0" fontId="6" fillId="0" borderId="44" xfId="0" applyFont="1" applyBorder="1" applyAlignment="1">
      <alignment horizontal="center" vertical="center"/>
    </xf>
    <xf numFmtId="0" fontId="6" fillId="0" borderId="32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35" xfId="0" applyFont="1" applyBorder="1" applyAlignment="1">
      <alignment horizontal="center" vertical="center" wrapText="1"/>
    </xf>
    <xf numFmtId="0" fontId="17" fillId="0" borderId="4" xfId="0" applyFont="1" applyBorder="1" applyAlignment="1">
      <alignment horizontal="center" vertical="center" wrapText="1"/>
    </xf>
    <xf numFmtId="0" fontId="6" fillId="0" borderId="25" xfId="0" applyFont="1" applyBorder="1" applyAlignment="1">
      <alignment horizontal="center" vertical="center"/>
    </xf>
    <xf numFmtId="0" fontId="13" fillId="0" borderId="36" xfId="0" applyFont="1" applyBorder="1" applyAlignment="1">
      <alignment horizontal="center" vertical="center"/>
    </xf>
    <xf numFmtId="0" fontId="13" fillId="0" borderId="40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35" xfId="0" applyFont="1" applyBorder="1" applyAlignment="1">
      <alignment horizontal="center" vertical="center"/>
    </xf>
    <xf numFmtId="0" fontId="6" fillId="0" borderId="43" xfId="0" applyFont="1" applyBorder="1" applyAlignment="1">
      <alignment horizontal="center" vertical="center"/>
    </xf>
    <xf numFmtId="49" fontId="25" fillId="0" borderId="43" xfId="0" applyNumberFormat="1" applyFont="1" applyBorder="1" applyAlignment="1">
      <alignment horizontal="center" vertical="center" wrapText="1"/>
    </xf>
    <xf numFmtId="49" fontId="25" fillId="0" borderId="28" xfId="0" applyNumberFormat="1" applyFont="1" applyBorder="1" applyAlignment="1">
      <alignment horizontal="center" vertical="center" wrapText="1"/>
    </xf>
    <xf numFmtId="49" fontId="25" fillId="0" borderId="32" xfId="0" applyNumberFormat="1" applyFont="1" applyBorder="1" applyAlignment="1">
      <alignment horizontal="center" vertical="center" wrapText="1"/>
    </xf>
    <xf numFmtId="49" fontId="25" fillId="0" borderId="40" xfId="0" applyNumberFormat="1" applyFont="1" applyBorder="1" applyAlignment="1">
      <alignment horizontal="center" vertical="center" wrapText="1"/>
    </xf>
    <xf numFmtId="49" fontId="4" fillId="0" borderId="16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45" xfId="0" applyNumberFormat="1" applyFont="1" applyBorder="1" applyAlignment="1">
      <alignment horizontal="center" vertical="center" wrapText="1"/>
    </xf>
    <xf numFmtId="165" fontId="5" fillId="0" borderId="16" xfId="0" applyNumberFormat="1" applyFont="1" applyBorder="1" applyAlignment="1">
      <alignment horizontal="center" vertical="center" wrapText="1"/>
    </xf>
    <xf numFmtId="49" fontId="5" fillId="0" borderId="0" xfId="0" applyNumberFormat="1" applyFont="1" applyFill="1" applyBorder="1" applyAlignment="1">
      <alignment horizontal="center" vertical="center" wrapText="1"/>
    </xf>
    <xf numFmtId="165" fontId="5" fillId="0" borderId="0" xfId="0" applyNumberFormat="1" applyFont="1" applyFill="1" applyBorder="1" applyAlignment="1">
      <alignment horizontal="center" vertical="center" wrapText="1"/>
    </xf>
    <xf numFmtId="0" fontId="5" fillId="0" borderId="0" xfId="0" applyNumberFormat="1" applyFont="1" applyFill="1" applyBorder="1" applyAlignment="1">
      <alignment horizontal="center" vertical="center" wrapText="1"/>
    </xf>
    <xf numFmtId="165" fontId="5" fillId="0" borderId="0" xfId="1" applyNumberFormat="1" applyFont="1" applyFill="1" applyBorder="1" applyAlignment="1">
      <alignment horizontal="center" vertical="center" wrapText="1"/>
    </xf>
    <xf numFmtId="49" fontId="4" fillId="0" borderId="48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35" xfId="0" applyFont="1" applyBorder="1" applyAlignment="1">
      <alignment horizontal="center" vertical="center"/>
    </xf>
    <xf numFmtId="165" fontId="3" fillId="0" borderId="2" xfId="0" applyNumberFormat="1" applyFont="1" applyBorder="1" applyAlignment="1">
      <alignment horizontal="center" vertical="center" wrapText="1"/>
    </xf>
    <xf numFmtId="165" fontId="3" fillId="0" borderId="16" xfId="0" applyNumberFormat="1" applyFont="1" applyBorder="1" applyAlignment="1">
      <alignment horizontal="center" vertical="center" wrapText="1"/>
    </xf>
    <xf numFmtId="165" fontId="3" fillId="0" borderId="45" xfId="0" applyNumberFormat="1" applyFont="1" applyBorder="1" applyAlignment="1">
      <alignment horizontal="center" vertical="center" wrapText="1"/>
    </xf>
    <xf numFmtId="165" fontId="5" fillId="0" borderId="48" xfId="0" applyNumberFormat="1" applyFont="1" applyBorder="1" applyAlignment="1">
      <alignment horizontal="center" vertical="center" wrapText="1"/>
    </xf>
    <xf numFmtId="0" fontId="13" fillId="0" borderId="50" xfId="0" applyFont="1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16" fillId="0" borderId="21" xfId="0" applyFont="1" applyBorder="1" applyAlignment="1">
      <alignment vertical="center"/>
    </xf>
    <xf numFmtId="0" fontId="16" fillId="0" borderId="21" xfId="0" applyFont="1" applyBorder="1" applyAlignment="1">
      <alignment horizontal="center" vertical="center" wrapText="1"/>
    </xf>
    <xf numFmtId="0" fontId="17" fillId="0" borderId="21" xfId="0" applyFont="1" applyBorder="1" applyAlignment="1">
      <alignment horizontal="center" wrapText="1"/>
    </xf>
    <xf numFmtId="0" fontId="9" fillId="0" borderId="51" xfId="0" applyFont="1" applyBorder="1" applyAlignment="1">
      <alignment horizontal="center" vertical="center"/>
    </xf>
    <xf numFmtId="0" fontId="15" fillId="0" borderId="36" xfId="0" applyFont="1" applyBorder="1" applyAlignment="1">
      <alignment horizontal="center" vertical="center" wrapText="1"/>
    </xf>
    <xf numFmtId="0" fontId="18" fillId="2" borderId="24" xfId="0" applyFont="1" applyFill="1" applyBorder="1" applyAlignment="1">
      <alignment horizontal="center" vertical="center" wrapText="1"/>
    </xf>
    <xf numFmtId="3" fontId="22" fillId="0" borderId="26" xfId="0" applyNumberFormat="1" applyFont="1" applyFill="1" applyBorder="1" applyAlignment="1">
      <alignment horizontal="center" vertical="center" wrapText="1"/>
    </xf>
    <xf numFmtId="3" fontId="22" fillId="0" borderId="29" xfId="0" applyNumberFormat="1" applyFont="1" applyFill="1" applyBorder="1" applyAlignment="1">
      <alignment horizontal="center" vertical="center" wrapText="1"/>
    </xf>
    <xf numFmtId="3" fontId="22" fillId="0" borderId="30" xfId="0" applyNumberFormat="1" applyFont="1" applyFill="1" applyBorder="1" applyAlignment="1">
      <alignment horizontal="center" vertical="center" wrapText="1"/>
    </xf>
    <xf numFmtId="3" fontId="22" fillId="0" borderId="31" xfId="0" applyNumberFormat="1" applyFont="1" applyFill="1" applyBorder="1" applyAlignment="1">
      <alignment horizontal="center" vertical="center" wrapText="1"/>
    </xf>
    <xf numFmtId="3" fontId="22" fillId="0" borderId="29" xfId="0" applyNumberFormat="1" applyFont="1" applyFill="1" applyBorder="1" applyAlignment="1">
      <alignment horizontal="center" vertical="center" wrapText="1"/>
    </xf>
    <xf numFmtId="0" fontId="17" fillId="0" borderId="26" xfId="0" applyFont="1" applyFill="1" applyBorder="1" applyAlignment="1">
      <alignment horizontal="center" vertical="center" wrapText="1"/>
    </xf>
    <xf numFmtId="0" fontId="17" fillId="0" borderId="52" xfId="0" applyFont="1" applyFill="1" applyBorder="1" applyAlignment="1">
      <alignment horizontal="center" vertical="center" wrapText="1"/>
    </xf>
    <xf numFmtId="0" fontId="17" fillId="0" borderId="39" xfId="0" applyFont="1" applyFill="1" applyBorder="1" applyAlignment="1">
      <alignment horizontal="center" vertical="center"/>
    </xf>
    <xf numFmtId="0" fontId="17" fillId="0" borderId="52" xfId="0" applyFont="1" applyFill="1" applyBorder="1" applyAlignment="1">
      <alignment horizontal="center" vertical="center"/>
    </xf>
    <xf numFmtId="3" fontId="22" fillId="0" borderId="39" xfId="0" applyNumberFormat="1" applyFont="1" applyFill="1" applyBorder="1" applyAlignment="1">
      <alignment horizontal="center" vertical="center" wrapText="1"/>
    </xf>
    <xf numFmtId="3" fontId="22" fillId="0" borderId="31" xfId="0" applyNumberFormat="1" applyFont="1" applyFill="1" applyBorder="1" applyAlignment="1">
      <alignment horizontal="center" vertical="center" wrapText="1"/>
    </xf>
    <xf numFmtId="0" fontId="17" fillId="0" borderId="26" xfId="0" applyFont="1" applyFill="1" applyBorder="1" applyAlignment="1">
      <alignment horizontal="center" vertical="center"/>
    </xf>
    <xf numFmtId="0" fontId="17" fillId="0" borderId="29" xfId="0" applyFont="1" applyFill="1" applyBorder="1" applyAlignment="1">
      <alignment horizontal="center" vertical="center" wrapText="1"/>
    </xf>
    <xf numFmtId="0" fontId="17" fillId="0" borderId="53" xfId="0" applyFont="1" applyFill="1" applyBorder="1" applyAlignment="1">
      <alignment horizontal="center" vertical="center"/>
    </xf>
    <xf numFmtId="0" fontId="23" fillId="3" borderId="28" xfId="0" applyFont="1" applyFill="1" applyBorder="1" applyAlignment="1">
      <alignment horizontal="center" vertical="center" wrapText="1"/>
    </xf>
    <xf numFmtId="165" fontId="23" fillId="3" borderId="54" xfId="0" applyNumberFormat="1" applyFont="1" applyFill="1" applyBorder="1" applyAlignment="1">
      <alignment horizontal="center" vertical="center" wrapText="1"/>
    </xf>
    <xf numFmtId="0" fontId="15" fillId="0" borderId="55" xfId="0" applyFont="1" applyBorder="1" applyAlignment="1">
      <alignment horizontal="center" vertical="center" wrapText="1"/>
    </xf>
    <xf numFmtId="0" fontId="17" fillId="0" borderId="55" xfId="0" applyFont="1" applyBorder="1" applyAlignment="1">
      <alignment horizontal="left" vertical="center" wrapText="1"/>
    </xf>
    <xf numFmtId="0" fontId="17" fillId="0" borderId="55" xfId="0" applyFont="1" applyBorder="1" applyAlignment="1">
      <alignment horizontal="center" vertical="center" wrapText="1"/>
    </xf>
    <xf numFmtId="0" fontId="17" fillId="0" borderId="56" xfId="0" applyFont="1" applyBorder="1" applyAlignment="1">
      <alignment horizontal="center" vertical="center" wrapText="1"/>
    </xf>
    <xf numFmtId="0" fontId="17" fillId="0" borderId="39" xfId="0" applyFont="1" applyBorder="1" applyAlignment="1">
      <alignment horizontal="center" vertical="center" wrapText="1"/>
    </xf>
    <xf numFmtId="0" fontId="17" fillId="0" borderId="42" xfId="0" applyFont="1" applyBorder="1" applyAlignment="1">
      <alignment horizontal="center" vertical="center" wrapText="1"/>
    </xf>
    <xf numFmtId="0" fontId="0" fillId="0" borderId="50" xfId="0" applyBorder="1"/>
    <xf numFmtId="0" fontId="3" fillId="0" borderId="21" xfId="0" applyFont="1" applyBorder="1" applyAlignment="1">
      <alignment horizontal="center"/>
    </xf>
    <xf numFmtId="0" fontId="7" fillId="0" borderId="21" xfId="0" applyFont="1" applyBorder="1" applyAlignment="1">
      <alignment horizontal="center"/>
    </xf>
    <xf numFmtId="0" fontId="7" fillId="0" borderId="51" xfId="0" applyFont="1" applyBorder="1" applyAlignment="1">
      <alignment horizontal="center"/>
    </xf>
    <xf numFmtId="0" fontId="23" fillId="3" borderId="57" xfId="0" applyFont="1" applyFill="1" applyBorder="1" applyAlignment="1">
      <alignment horizontal="center" vertical="center" wrapText="1"/>
    </xf>
    <xf numFmtId="165" fontId="23" fillId="3" borderId="47" xfId="0" applyNumberFormat="1" applyFont="1" applyFill="1" applyBorder="1" applyAlignment="1">
      <alignment horizontal="center" vertical="center" wrapText="1"/>
    </xf>
    <xf numFmtId="0" fontId="13" fillId="0" borderId="20" xfId="0" applyFont="1" applyBorder="1" applyAlignment="1">
      <alignment horizontal="center" vertical="center"/>
    </xf>
    <xf numFmtId="0" fontId="17" fillId="0" borderId="55" xfId="0" applyFont="1" applyBorder="1" applyAlignment="1">
      <alignment horizontal="center"/>
    </xf>
    <xf numFmtId="0" fontId="17" fillId="0" borderId="55" xfId="0" applyFont="1" applyBorder="1" applyAlignment="1">
      <alignment vertical="center" wrapText="1"/>
    </xf>
    <xf numFmtId="0" fontId="13" fillId="0" borderId="58" xfId="0" applyFont="1" applyBorder="1" applyAlignment="1">
      <alignment horizontal="center" vertical="center"/>
    </xf>
    <xf numFmtId="0" fontId="17" fillId="0" borderId="59" xfId="0" applyFont="1" applyBorder="1" applyAlignment="1">
      <alignment horizontal="center"/>
    </xf>
    <xf numFmtId="0" fontId="17" fillId="0" borderId="59" xfId="0" applyFont="1" applyBorder="1" applyAlignment="1">
      <alignment vertical="center" wrapText="1"/>
    </xf>
    <xf numFmtId="0" fontId="17" fillId="0" borderId="59" xfId="0" applyFont="1" applyBorder="1" applyAlignment="1">
      <alignment horizontal="center" vertical="center" wrapText="1"/>
    </xf>
    <xf numFmtId="0" fontId="17" fillId="0" borderId="60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17" fillId="0" borderId="34" xfId="0" applyFont="1" applyBorder="1" applyAlignment="1">
      <alignment horizontal="center"/>
    </xf>
    <xf numFmtId="0" fontId="17" fillId="0" borderId="34" xfId="0" applyFont="1" applyBorder="1" applyAlignment="1">
      <alignment vertical="center" wrapText="1"/>
    </xf>
    <xf numFmtId="0" fontId="17" fillId="0" borderId="34" xfId="0" applyFont="1" applyBorder="1" applyAlignment="1">
      <alignment horizontal="center" vertical="center" wrapText="1"/>
    </xf>
    <xf numFmtId="0" fontId="17" fillId="0" borderId="22" xfId="0" applyFont="1" applyFill="1" applyBorder="1" applyAlignment="1">
      <alignment vertical="center" wrapText="1"/>
    </xf>
    <xf numFmtId="0" fontId="17" fillId="0" borderId="61" xfId="0" applyFont="1" applyFill="1" applyBorder="1" applyAlignment="1">
      <alignment horizontal="center" vertical="center" wrapText="1"/>
    </xf>
    <xf numFmtId="0" fontId="17" fillId="0" borderId="62" xfId="0" applyFont="1" applyFill="1" applyBorder="1" applyAlignment="1">
      <alignment horizontal="center" vertical="center" wrapText="1"/>
    </xf>
    <xf numFmtId="0" fontId="17" fillId="0" borderId="24" xfId="0" applyFont="1" applyFill="1" applyBorder="1" applyAlignment="1">
      <alignment horizontal="center" vertical="center" wrapText="1"/>
    </xf>
    <xf numFmtId="0" fontId="17" fillId="0" borderId="63" xfId="0" applyFont="1" applyFill="1" applyBorder="1" applyAlignment="1">
      <alignment vertical="center" wrapText="1"/>
    </xf>
    <xf numFmtId="0" fontId="17" fillId="0" borderId="64" xfId="0" applyFont="1" applyFill="1" applyBorder="1" applyAlignment="1">
      <alignment horizontal="center" vertical="center" wrapText="1"/>
    </xf>
    <xf numFmtId="0" fontId="17" fillId="0" borderId="65" xfId="0" applyFont="1" applyFill="1" applyBorder="1" applyAlignment="1">
      <alignment horizontal="center" vertical="center" wrapText="1"/>
    </xf>
    <xf numFmtId="0" fontId="17" fillId="0" borderId="66" xfId="0" applyFont="1" applyFill="1" applyBorder="1" applyAlignment="1">
      <alignment horizontal="center" vertical="center" wrapText="1"/>
    </xf>
    <xf numFmtId="0" fontId="20" fillId="0" borderId="66" xfId="0" applyFont="1" applyFill="1" applyBorder="1" applyAlignment="1">
      <alignment horizontal="center" vertical="center" wrapText="1"/>
    </xf>
    <xf numFmtId="1" fontId="17" fillId="0" borderId="63" xfId="0" applyNumberFormat="1" applyFont="1" applyFill="1" applyBorder="1" applyAlignment="1">
      <alignment vertical="center" wrapText="1"/>
    </xf>
    <xf numFmtId="1" fontId="17" fillId="0" borderId="64" xfId="0" applyNumberFormat="1" applyFont="1" applyFill="1" applyBorder="1" applyAlignment="1">
      <alignment horizontal="center" vertical="center" wrapText="1"/>
    </xf>
    <xf numFmtId="0" fontId="6" fillId="0" borderId="67" xfId="0" applyFont="1" applyBorder="1" applyAlignment="1">
      <alignment horizontal="center" vertical="center"/>
    </xf>
    <xf numFmtId="1" fontId="20" fillId="0" borderId="63" xfId="0" applyNumberFormat="1" applyFont="1" applyFill="1" applyBorder="1" applyAlignment="1">
      <alignment vertical="center" wrapText="1"/>
    </xf>
    <xf numFmtId="0" fontId="6" fillId="0" borderId="58" xfId="0" applyFont="1" applyBorder="1" applyAlignment="1">
      <alignment horizontal="center" vertical="center"/>
    </xf>
    <xf numFmtId="0" fontId="6" fillId="0" borderId="68" xfId="0" applyFont="1" applyBorder="1" applyAlignment="1">
      <alignment horizontal="center" vertical="center"/>
    </xf>
    <xf numFmtId="0" fontId="17" fillId="0" borderId="69" xfId="0" applyFont="1" applyBorder="1" applyAlignment="1">
      <alignment horizontal="center"/>
    </xf>
    <xf numFmtId="0" fontId="17" fillId="0" borderId="70" xfId="0" applyFont="1" applyFill="1" applyBorder="1" applyAlignment="1">
      <alignment vertical="center" wrapText="1"/>
    </xf>
    <xf numFmtId="0" fontId="17" fillId="0" borderId="71" xfId="0" applyFont="1" applyFill="1" applyBorder="1" applyAlignment="1">
      <alignment horizontal="center" vertical="center" wrapText="1"/>
    </xf>
    <xf numFmtId="0" fontId="17" fillId="0" borderId="72" xfId="0" applyFont="1" applyFill="1" applyBorder="1" applyAlignment="1">
      <alignment horizontal="center" vertical="center" wrapText="1"/>
    </xf>
    <xf numFmtId="0" fontId="17" fillId="0" borderId="73" xfId="0" applyFont="1" applyFill="1" applyBorder="1" applyAlignment="1">
      <alignment horizontal="center" vertical="center" wrapText="1"/>
    </xf>
    <xf numFmtId="0" fontId="23" fillId="3" borderId="54" xfId="0" applyFont="1" applyFill="1" applyBorder="1" applyAlignment="1">
      <alignment horizontal="center" vertical="center" wrapText="1"/>
    </xf>
    <xf numFmtId="0" fontId="17" fillId="0" borderId="38" xfId="0" applyFont="1" applyBorder="1" applyAlignment="1">
      <alignment horizontal="center"/>
    </xf>
    <xf numFmtId="0" fontId="17" fillId="0" borderId="59" xfId="0" applyFont="1" applyBorder="1" applyAlignment="1">
      <alignment horizontal="center" vertical="center"/>
    </xf>
    <xf numFmtId="0" fontId="17" fillId="0" borderId="59" xfId="0" applyFont="1" applyBorder="1" applyAlignment="1">
      <alignment wrapText="1"/>
    </xf>
    <xf numFmtId="0" fontId="17" fillId="0" borderId="60" xfId="0" applyFont="1" applyBorder="1" applyAlignment="1">
      <alignment horizontal="center"/>
    </xf>
    <xf numFmtId="0" fontId="20" fillId="0" borderId="60" xfId="0" applyFont="1" applyBorder="1" applyAlignment="1">
      <alignment horizontal="center"/>
    </xf>
    <xf numFmtId="0" fontId="17" fillId="0" borderId="34" xfId="0" applyFont="1" applyBorder="1" applyAlignment="1">
      <alignment wrapText="1"/>
    </xf>
    <xf numFmtId="0" fontId="17" fillId="0" borderId="42" xfId="0" applyFont="1" applyBorder="1" applyAlignment="1">
      <alignment horizontal="center"/>
    </xf>
    <xf numFmtId="0" fontId="10" fillId="3" borderId="28" xfId="0" applyFont="1" applyFill="1" applyBorder="1" applyAlignment="1">
      <alignment horizontal="center" vertical="center" wrapText="1"/>
    </xf>
    <xf numFmtId="49" fontId="10" fillId="3" borderId="54" xfId="0" applyNumberFormat="1" applyFont="1" applyFill="1" applyBorder="1" applyAlignment="1">
      <alignment horizontal="center" vertical="center" wrapText="1"/>
    </xf>
    <xf numFmtId="0" fontId="3" fillId="0" borderId="37" xfId="0" applyFont="1" applyBorder="1" applyAlignment="1">
      <alignment horizontal="left" vertical="center" wrapText="1"/>
    </xf>
    <xf numFmtId="0" fontId="4" fillId="0" borderId="46" xfId="0" applyNumberFormat="1" applyFont="1" applyBorder="1" applyAlignment="1">
      <alignment horizontal="center" vertical="center" wrapText="1"/>
    </xf>
    <xf numFmtId="0" fontId="3" fillId="0" borderId="59" xfId="0" applyFont="1" applyBorder="1" applyAlignment="1">
      <alignment horizontal="left" vertical="center" wrapText="1"/>
    </xf>
    <xf numFmtId="2" fontId="4" fillId="0" borderId="54" xfId="0" applyNumberFormat="1" applyFont="1" applyBorder="1" applyAlignment="1">
      <alignment horizontal="center" vertical="center" wrapText="1"/>
    </xf>
    <xf numFmtId="49" fontId="4" fillId="0" borderId="74" xfId="0" applyNumberFormat="1" applyFont="1" applyBorder="1" applyAlignment="1">
      <alignment horizontal="center" vertical="center" wrapText="1"/>
    </xf>
    <xf numFmtId="165" fontId="3" fillId="0" borderId="74" xfId="0" applyNumberFormat="1" applyFont="1" applyBorder="1" applyAlignment="1">
      <alignment horizontal="center" vertical="center" wrapText="1"/>
    </xf>
    <xf numFmtId="0" fontId="4" fillId="0" borderId="75" xfId="0" applyNumberFormat="1" applyFont="1" applyBorder="1" applyAlignment="1">
      <alignment horizontal="center" vertical="center" wrapText="1"/>
    </xf>
    <xf numFmtId="0" fontId="4" fillId="0" borderId="54" xfId="0" applyNumberFormat="1" applyFont="1" applyBorder="1" applyAlignment="1">
      <alignment horizontal="center" vertical="center" wrapText="1"/>
    </xf>
    <xf numFmtId="0" fontId="4" fillId="0" borderId="76" xfId="0" applyNumberFormat="1" applyFont="1" applyBorder="1" applyAlignment="1">
      <alignment horizontal="center" vertical="center" wrapText="1"/>
    </xf>
    <xf numFmtId="165" fontId="5" fillId="0" borderId="74" xfId="0" applyNumberFormat="1" applyFont="1" applyBorder="1" applyAlignment="1">
      <alignment horizontal="center" vertical="center" wrapText="1"/>
    </xf>
    <xf numFmtId="165" fontId="5" fillId="0" borderId="2" xfId="0" applyNumberFormat="1" applyFont="1" applyBorder="1" applyAlignment="1">
      <alignment horizontal="center" vertical="center" wrapText="1"/>
    </xf>
    <xf numFmtId="165" fontId="3" fillId="0" borderId="59" xfId="1" applyNumberFormat="1" applyFont="1" applyBorder="1" applyAlignment="1">
      <alignment horizontal="center" vertical="center" wrapText="1"/>
    </xf>
    <xf numFmtId="0" fontId="4" fillId="0" borderId="60" xfId="0" applyNumberFormat="1" applyFont="1" applyBorder="1" applyAlignment="1">
      <alignment horizontal="center" vertical="center" wrapText="1"/>
    </xf>
    <xf numFmtId="49" fontId="4" fillId="0" borderId="59" xfId="0" applyNumberFormat="1" applyFont="1" applyBorder="1" applyAlignment="1">
      <alignment horizontal="center" vertical="center" wrapText="1"/>
    </xf>
    <xf numFmtId="165" fontId="3" fillId="0" borderId="59" xfId="1" applyNumberFormat="1" applyFont="1" applyBorder="1" applyAlignment="1">
      <alignment horizontal="center" vertical="center" wrapText="1"/>
    </xf>
    <xf numFmtId="0" fontId="4" fillId="0" borderId="60" xfId="0" applyFont="1" applyBorder="1" applyAlignment="1">
      <alignment horizontal="center" vertical="center" wrapText="1"/>
    </xf>
    <xf numFmtId="49" fontId="4" fillId="0" borderId="59" xfId="0" applyNumberFormat="1" applyFont="1" applyBorder="1" applyAlignment="1">
      <alignment horizontal="center" vertical="center" wrapText="1"/>
    </xf>
    <xf numFmtId="165" fontId="5" fillId="0" borderId="59" xfId="0" applyNumberFormat="1" applyFont="1" applyBorder="1" applyAlignment="1">
      <alignment horizontal="center" vertical="center" wrapText="1"/>
    </xf>
    <xf numFmtId="49" fontId="25" fillId="0" borderId="58" xfId="0" applyNumberFormat="1" applyFont="1" applyBorder="1" applyAlignment="1">
      <alignment horizontal="center" vertical="center" wrapText="1"/>
    </xf>
    <xf numFmtId="49" fontId="4" fillId="0" borderId="34" xfId="0" applyNumberFormat="1" applyFont="1" applyBorder="1" applyAlignment="1">
      <alignment horizontal="center" vertical="center" wrapText="1"/>
    </xf>
    <xf numFmtId="0" fontId="3" fillId="0" borderId="34" xfId="0" applyFont="1" applyBorder="1" applyAlignment="1">
      <alignment horizontal="left" vertical="center" wrapText="1"/>
    </xf>
    <xf numFmtId="0" fontId="4" fillId="0" borderId="49" xfId="0" applyNumberFormat="1" applyFont="1" applyBorder="1" applyAlignment="1">
      <alignment horizontal="center" vertical="center" wrapText="1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0"/>
  <sheetViews>
    <sheetView topLeftCell="A64" workbookViewId="0">
      <selection activeCell="H67" sqref="H67"/>
    </sheetView>
  </sheetViews>
  <sheetFormatPr baseColWidth="10" defaultRowHeight="18.75" x14ac:dyDescent="0.25"/>
  <cols>
    <col min="1" max="1" width="7" style="15" customWidth="1"/>
    <col min="2" max="2" width="3" style="11" bestFit="1" customWidth="1"/>
    <col min="3" max="3" width="25.140625" style="29" customWidth="1"/>
    <col min="4" max="4" width="12.7109375" style="17" customWidth="1"/>
    <col min="5" max="5" width="10" style="17" customWidth="1"/>
    <col min="6" max="6" width="11" style="39" customWidth="1"/>
    <col min="7" max="7" width="10.28515625" style="39" customWidth="1"/>
    <col min="8" max="8" width="5.28515625" style="11" customWidth="1"/>
    <col min="9" max="9" width="9.7109375" customWidth="1"/>
  </cols>
  <sheetData>
    <row r="1" spans="1:10" ht="19.5" thickBot="1" x14ac:dyDescent="0.3">
      <c r="A1" s="135"/>
      <c r="B1" s="136"/>
      <c r="C1" s="137" t="s">
        <v>225</v>
      </c>
      <c r="D1" s="138"/>
      <c r="E1" s="139"/>
      <c r="F1" s="57"/>
      <c r="G1" s="57"/>
      <c r="H1" s="140"/>
      <c r="I1" s="10"/>
    </row>
    <row r="2" spans="1:10" ht="33.75" x14ac:dyDescent="0.25">
      <c r="A2" s="141" t="s">
        <v>341</v>
      </c>
      <c r="B2" s="57"/>
      <c r="C2" s="58" t="s">
        <v>146</v>
      </c>
      <c r="D2" s="58" t="s">
        <v>337</v>
      </c>
      <c r="E2" s="59" t="s">
        <v>226</v>
      </c>
      <c r="F2" s="60" t="s">
        <v>145</v>
      </c>
      <c r="G2" s="58" t="s">
        <v>0</v>
      </c>
      <c r="H2" s="142" t="s">
        <v>343</v>
      </c>
    </row>
    <row r="3" spans="1:10" ht="56.25" x14ac:dyDescent="0.25">
      <c r="A3" s="61">
        <v>76</v>
      </c>
      <c r="B3" s="41">
        <v>1</v>
      </c>
      <c r="C3" s="23" t="s">
        <v>323</v>
      </c>
      <c r="D3" s="18" t="s">
        <v>338</v>
      </c>
      <c r="E3" s="35"/>
      <c r="F3" s="38" t="s">
        <v>399</v>
      </c>
      <c r="G3" s="36" t="s">
        <v>65</v>
      </c>
      <c r="H3" s="143">
        <v>6785</v>
      </c>
    </row>
    <row r="4" spans="1:10" ht="7.9" customHeight="1" x14ac:dyDescent="0.25">
      <c r="A4" s="61"/>
      <c r="B4" s="41"/>
      <c r="C4" s="23"/>
      <c r="D4" s="18"/>
      <c r="E4" s="19"/>
      <c r="F4" s="77"/>
      <c r="G4" s="37"/>
      <c r="H4" s="143"/>
    </row>
    <row r="5" spans="1:10" ht="22.15" customHeight="1" x14ac:dyDescent="0.25">
      <c r="A5" s="86">
        <v>77</v>
      </c>
      <c r="B5" s="41">
        <v>2</v>
      </c>
      <c r="C5" s="24" t="s">
        <v>228</v>
      </c>
      <c r="D5" s="20" t="s">
        <v>339</v>
      </c>
      <c r="E5" s="21" t="s">
        <v>229</v>
      </c>
      <c r="F5" s="37" t="s">
        <v>227</v>
      </c>
      <c r="G5" s="37" t="s">
        <v>325</v>
      </c>
      <c r="H5" s="143">
        <v>255</v>
      </c>
    </row>
    <row r="6" spans="1:10" ht="22.15" customHeight="1" x14ac:dyDescent="0.25">
      <c r="A6" s="87"/>
      <c r="B6" s="41">
        <v>3</v>
      </c>
      <c r="C6" s="24" t="s">
        <v>231</v>
      </c>
      <c r="D6" s="20" t="s">
        <v>339</v>
      </c>
      <c r="E6" s="21" t="s">
        <v>229</v>
      </c>
      <c r="F6" s="37" t="s">
        <v>230</v>
      </c>
      <c r="G6" s="37" t="s">
        <v>325</v>
      </c>
      <c r="H6" s="143">
        <v>400</v>
      </c>
    </row>
    <row r="7" spans="1:10" ht="51.75" customHeight="1" x14ac:dyDescent="0.25">
      <c r="A7" s="87"/>
      <c r="B7" s="41">
        <v>4</v>
      </c>
      <c r="C7" s="23" t="s">
        <v>323</v>
      </c>
      <c r="D7" s="20" t="s">
        <v>340</v>
      </c>
      <c r="E7" s="89" t="s">
        <v>234</v>
      </c>
      <c r="F7" s="91" t="s">
        <v>233</v>
      </c>
      <c r="G7" s="37" t="s">
        <v>325</v>
      </c>
      <c r="H7" s="143">
        <v>6750</v>
      </c>
    </row>
    <row r="8" spans="1:10" ht="42.75" customHeight="1" x14ac:dyDescent="0.25">
      <c r="A8" s="87"/>
      <c r="B8" s="41">
        <v>5</v>
      </c>
      <c r="C8" s="23" t="s">
        <v>324</v>
      </c>
      <c r="D8" s="20" t="s">
        <v>339</v>
      </c>
      <c r="E8" s="90"/>
      <c r="F8" s="92"/>
      <c r="G8" s="37" t="s">
        <v>325</v>
      </c>
      <c r="H8" s="143">
        <v>1202</v>
      </c>
      <c r="J8" s="49"/>
    </row>
    <row r="9" spans="1:10" ht="22.15" customHeight="1" x14ac:dyDescent="0.25">
      <c r="A9" s="87"/>
      <c r="B9" s="41">
        <v>6</v>
      </c>
      <c r="C9" s="23" t="s">
        <v>236</v>
      </c>
      <c r="D9" s="20" t="s">
        <v>339</v>
      </c>
      <c r="E9" s="21" t="s">
        <v>237</v>
      </c>
      <c r="F9" s="37" t="s">
        <v>235</v>
      </c>
      <c r="G9" s="37" t="s">
        <v>325</v>
      </c>
      <c r="H9" s="143">
        <v>770</v>
      </c>
    </row>
    <row r="10" spans="1:10" ht="22.15" customHeight="1" x14ac:dyDescent="0.25">
      <c r="A10" s="87"/>
      <c r="B10" s="41">
        <v>7</v>
      </c>
      <c r="C10" s="24" t="s">
        <v>239</v>
      </c>
      <c r="D10" s="20" t="s">
        <v>339</v>
      </c>
      <c r="E10" s="21" t="s">
        <v>237</v>
      </c>
      <c r="F10" s="37" t="s">
        <v>238</v>
      </c>
      <c r="G10" s="37" t="s">
        <v>325</v>
      </c>
      <c r="H10" s="143">
        <v>199</v>
      </c>
    </row>
    <row r="11" spans="1:10" ht="38.450000000000003" customHeight="1" x14ac:dyDescent="0.25">
      <c r="A11" s="87"/>
      <c r="B11" s="41">
        <v>8</v>
      </c>
      <c r="C11" s="79" t="s">
        <v>241</v>
      </c>
      <c r="D11" s="20" t="s">
        <v>339</v>
      </c>
      <c r="E11" s="78" t="s">
        <v>242</v>
      </c>
      <c r="F11" s="37" t="s">
        <v>240</v>
      </c>
      <c r="G11" s="37" t="s">
        <v>325</v>
      </c>
      <c r="H11" s="143">
        <v>330</v>
      </c>
    </row>
    <row r="12" spans="1:10" ht="54" customHeight="1" x14ac:dyDescent="0.25">
      <c r="A12" s="87"/>
      <c r="B12" s="41">
        <v>9</v>
      </c>
      <c r="C12" s="79" t="s">
        <v>244</v>
      </c>
      <c r="D12" s="20" t="s">
        <v>339</v>
      </c>
      <c r="E12" s="78" t="s">
        <v>245</v>
      </c>
      <c r="F12" s="37" t="s">
        <v>243</v>
      </c>
      <c r="G12" s="37" t="s">
        <v>325</v>
      </c>
      <c r="H12" s="143">
        <v>3415</v>
      </c>
    </row>
    <row r="13" spans="1:10" ht="22.15" customHeight="1" x14ac:dyDescent="0.25">
      <c r="A13" s="87"/>
      <c r="B13" s="41">
        <v>10</v>
      </c>
      <c r="C13" s="25" t="s">
        <v>247</v>
      </c>
      <c r="D13" s="20" t="s">
        <v>339</v>
      </c>
      <c r="E13" s="78" t="s">
        <v>248</v>
      </c>
      <c r="F13" s="37" t="s">
        <v>246</v>
      </c>
      <c r="G13" s="37" t="s">
        <v>325</v>
      </c>
      <c r="H13" s="143">
        <v>245</v>
      </c>
    </row>
    <row r="14" spans="1:10" ht="22.15" customHeight="1" x14ac:dyDescent="0.25">
      <c r="A14" s="87"/>
      <c r="B14" s="41">
        <v>11</v>
      </c>
      <c r="C14" s="25" t="s">
        <v>250</v>
      </c>
      <c r="D14" s="20" t="s">
        <v>339</v>
      </c>
      <c r="E14" s="78" t="s">
        <v>251</v>
      </c>
      <c r="F14" s="37" t="s">
        <v>249</v>
      </c>
      <c r="G14" s="37" t="s">
        <v>325</v>
      </c>
      <c r="H14" s="143">
        <v>292</v>
      </c>
    </row>
    <row r="15" spans="1:10" ht="22.15" customHeight="1" x14ac:dyDescent="0.25">
      <c r="A15" s="87"/>
      <c r="B15" s="41">
        <v>12</v>
      </c>
      <c r="C15" s="79" t="s">
        <v>253</v>
      </c>
      <c r="D15" s="20" t="s">
        <v>339</v>
      </c>
      <c r="E15" s="78" t="s">
        <v>254</v>
      </c>
      <c r="F15" s="37" t="s">
        <v>252</v>
      </c>
      <c r="G15" s="37" t="s">
        <v>325</v>
      </c>
      <c r="H15" s="143">
        <v>230</v>
      </c>
      <c r="I15" s="13"/>
    </row>
    <row r="16" spans="1:10" ht="22.15" customHeight="1" x14ac:dyDescent="0.25">
      <c r="A16" s="87"/>
      <c r="B16" s="41">
        <v>13</v>
      </c>
      <c r="C16" s="79" t="s">
        <v>256</v>
      </c>
      <c r="D16" s="20" t="s">
        <v>339</v>
      </c>
      <c r="E16" s="96" t="s">
        <v>254</v>
      </c>
      <c r="F16" s="91" t="s">
        <v>255</v>
      </c>
      <c r="G16" s="37" t="s">
        <v>325</v>
      </c>
      <c r="H16" s="144">
        <v>841</v>
      </c>
    </row>
    <row r="17" spans="1:8" ht="22.15" customHeight="1" x14ac:dyDescent="0.25">
      <c r="A17" s="87"/>
      <c r="B17" s="41">
        <v>14</v>
      </c>
      <c r="C17" s="79" t="s">
        <v>257</v>
      </c>
      <c r="D17" s="20" t="s">
        <v>339</v>
      </c>
      <c r="E17" s="96"/>
      <c r="F17" s="95"/>
      <c r="G17" s="37" t="s">
        <v>325</v>
      </c>
      <c r="H17" s="145"/>
    </row>
    <row r="18" spans="1:8" ht="22.15" customHeight="1" x14ac:dyDescent="0.25">
      <c r="A18" s="87"/>
      <c r="B18" s="41">
        <v>15</v>
      </c>
      <c r="C18" s="79" t="s">
        <v>258</v>
      </c>
      <c r="D18" s="20" t="s">
        <v>339</v>
      </c>
      <c r="E18" s="96"/>
      <c r="F18" s="92"/>
      <c r="G18" s="37" t="s">
        <v>325</v>
      </c>
      <c r="H18" s="146"/>
    </row>
    <row r="19" spans="1:8" ht="28.9" customHeight="1" x14ac:dyDescent="0.25">
      <c r="A19" s="87"/>
      <c r="B19" s="41">
        <v>16</v>
      </c>
      <c r="C19" s="97" t="s">
        <v>260</v>
      </c>
      <c r="D19" s="20" t="s">
        <v>339</v>
      </c>
      <c r="E19" s="96" t="s">
        <v>261</v>
      </c>
      <c r="F19" s="91" t="s">
        <v>259</v>
      </c>
      <c r="G19" s="37" t="s">
        <v>325</v>
      </c>
      <c r="H19" s="144">
        <v>1953</v>
      </c>
    </row>
    <row r="20" spans="1:8" ht="27" customHeight="1" x14ac:dyDescent="0.25">
      <c r="A20" s="87"/>
      <c r="B20" s="41">
        <v>17</v>
      </c>
      <c r="C20" s="97"/>
      <c r="D20" s="20" t="s">
        <v>339</v>
      </c>
      <c r="E20" s="96"/>
      <c r="F20" s="92"/>
      <c r="G20" s="37" t="s">
        <v>325</v>
      </c>
      <c r="H20" s="146"/>
    </row>
    <row r="21" spans="1:8" ht="22.15" customHeight="1" x14ac:dyDescent="0.25">
      <c r="A21" s="87"/>
      <c r="B21" s="41">
        <v>18</v>
      </c>
      <c r="C21" s="24" t="s">
        <v>263</v>
      </c>
      <c r="D21" s="20" t="s">
        <v>339</v>
      </c>
      <c r="E21" s="21" t="s">
        <v>264</v>
      </c>
      <c r="F21" s="37" t="s">
        <v>262</v>
      </c>
      <c r="G21" s="37" t="s">
        <v>325</v>
      </c>
      <c r="H21" s="143">
        <v>300</v>
      </c>
    </row>
    <row r="22" spans="1:8" ht="22.15" customHeight="1" x14ac:dyDescent="0.25">
      <c r="A22" s="87"/>
      <c r="B22" s="41">
        <v>19</v>
      </c>
      <c r="C22" s="24" t="s">
        <v>266</v>
      </c>
      <c r="D22" s="20" t="s">
        <v>339</v>
      </c>
      <c r="E22" s="21" t="s">
        <v>267</v>
      </c>
      <c r="F22" s="37" t="s">
        <v>265</v>
      </c>
      <c r="G22" s="37" t="s">
        <v>325</v>
      </c>
      <c r="H22" s="143">
        <v>157</v>
      </c>
    </row>
    <row r="23" spans="1:8" ht="22.15" customHeight="1" x14ac:dyDescent="0.25">
      <c r="A23" s="87"/>
      <c r="B23" s="41">
        <v>20</v>
      </c>
      <c r="C23" s="24" t="s">
        <v>269</v>
      </c>
      <c r="D23" s="20" t="s">
        <v>339</v>
      </c>
      <c r="E23" s="21" t="s">
        <v>264</v>
      </c>
      <c r="F23" s="37" t="s">
        <v>268</v>
      </c>
      <c r="G23" s="37" t="s">
        <v>325</v>
      </c>
      <c r="H23" s="143">
        <v>225</v>
      </c>
    </row>
    <row r="24" spans="1:8" ht="34.15" customHeight="1" x14ac:dyDescent="0.25">
      <c r="A24" s="87"/>
      <c r="B24" s="41">
        <v>21</v>
      </c>
      <c r="C24" s="26" t="s">
        <v>271</v>
      </c>
      <c r="D24" s="20" t="s">
        <v>339</v>
      </c>
      <c r="E24" s="83" t="s">
        <v>272</v>
      </c>
      <c r="F24" s="76" t="s">
        <v>270</v>
      </c>
      <c r="G24" s="37" t="s">
        <v>325</v>
      </c>
      <c r="H24" s="147">
        <v>560</v>
      </c>
    </row>
    <row r="25" spans="1:8" ht="22.15" customHeight="1" x14ac:dyDescent="0.25">
      <c r="A25" s="87"/>
      <c r="B25" s="41">
        <v>22</v>
      </c>
      <c r="C25" s="24" t="s">
        <v>274</v>
      </c>
      <c r="D25" s="20" t="s">
        <v>339</v>
      </c>
      <c r="E25" s="96" t="s">
        <v>402</v>
      </c>
      <c r="F25" s="91" t="s">
        <v>273</v>
      </c>
      <c r="G25" s="37" t="s">
        <v>325</v>
      </c>
      <c r="H25" s="144">
        <v>200</v>
      </c>
    </row>
    <row r="26" spans="1:8" ht="22.15" customHeight="1" x14ac:dyDescent="0.25">
      <c r="A26" s="87"/>
      <c r="B26" s="41">
        <v>23</v>
      </c>
      <c r="C26" s="23" t="s">
        <v>400</v>
      </c>
      <c r="D26" s="20" t="s">
        <v>339</v>
      </c>
      <c r="E26" s="96"/>
      <c r="F26" s="95"/>
      <c r="G26" s="37" t="s">
        <v>325</v>
      </c>
      <c r="H26" s="145"/>
    </row>
    <row r="27" spans="1:8" ht="22.15" customHeight="1" x14ac:dyDescent="0.25">
      <c r="A27" s="87"/>
      <c r="B27" s="41">
        <v>24</v>
      </c>
      <c r="C27" s="23" t="s">
        <v>401</v>
      </c>
      <c r="D27" s="20" t="s">
        <v>339</v>
      </c>
      <c r="E27" s="96"/>
      <c r="F27" s="95"/>
      <c r="G27" s="37" t="s">
        <v>325</v>
      </c>
      <c r="H27" s="145"/>
    </row>
    <row r="28" spans="1:8" ht="22.15" customHeight="1" x14ac:dyDescent="0.25">
      <c r="A28" s="87"/>
      <c r="B28" s="41">
        <v>25</v>
      </c>
      <c r="C28" s="25" t="s">
        <v>275</v>
      </c>
      <c r="D28" s="20" t="s">
        <v>339</v>
      </c>
      <c r="E28" s="96"/>
      <c r="F28" s="95"/>
      <c r="G28" s="37" t="s">
        <v>325</v>
      </c>
      <c r="H28" s="145"/>
    </row>
    <row r="29" spans="1:8" ht="22.15" customHeight="1" x14ac:dyDescent="0.25">
      <c r="A29" s="87"/>
      <c r="B29" s="41">
        <v>26</v>
      </c>
      <c r="C29" s="23" t="s">
        <v>276</v>
      </c>
      <c r="D29" s="20" t="s">
        <v>339</v>
      </c>
      <c r="E29" s="96"/>
      <c r="F29" s="95"/>
      <c r="G29" s="37" t="s">
        <v>325</v>
      </c>
      <c r="H29" s="145"/>
    </row>
    <row r="30" spans="1:8" ht="22.15" customHeight="1" x14ac:dyDescent="0.25">
      <c r="A30" s="87"/>
      <c r="B30" s="41">
        <v>27</v>
      </c>
      <c r="C30" s="23" t="s">
        <v>321</v>
      </c>
      <c r="D30" s="20" t="s">
        <v>339</v>
      </c>
      <c r="E30" s="96"/>
      <c r="F30" s="92"/>
      <c r="G30" s="37" t="s">
        <v>325</v>
      </c>
      <c r="H30" s="146"/>
    </row>
    <row r="31" spans="1:8" ht="22.15" customHeight="1" x14ac:dyDescent="0.25">
      <c r="A31" s="87"/>
      <c r="B31" s="41">
        <v>28</v>
      </c>
      <c r="C31" s="93" t="s">
        <v>278</v>
      </c>
      <c r="D31" s="20" t="s">
        <v>339</v>
      </c>
      <c r="E31" s="94"/>
      <c r="F31" s="91" t="s">
        <v>277</v>
      </c>
      <c r="G31" s="37" t="s">
        <v>325</v>
      </c>
      <c r="H31" s="144">
        <v>2233</v>
      </c>
    </row>
    <row r="32" spans="1:8" ht="22.15" customHeight="1" x14ac:dyDescent="0.25">
      <c r="A32" s="87"/>
      <c r="B32" s="41">
        <v>29</v>
      </c>
      <c r="C32" s="93"/>
      <c r="D32" s="20" t="s">
        <v>339</v>
      </c>
      <c r="E32" s="94"/>
      <c r="F32" s="92"/>
      <c r="G32" s="37" t="s">
        <v>325</v>
      </c>
      <c r="H32" s="146"/>
    </row>
    <row r="33" spans="1:10" ht="22.5" x14ac:dyDescent="0.25">
      <c r="A33" s="87"/>
      <c r="B33" s="41">
        <v>30</v>
      </c>
      <c r="C33" s="27" t="s">
        <v>280</v>
      </c>
      <c r="D33" s="20" t="s">
        <v>339</v>
      </c>
      <c r="E33" s="21" t="s">
        <v>281</v>
      </c>
      <c r="F33" s="37" t="s">
        <v>279</v>
      </c>
      <c r="G33" s="37" t="s">
        <v>325</v>
      </c>
      <c r="H33" s="143">
        <v>175</v>
      </c>
    </row>
    <row r="34" spans="1:10" ht="146.25" x14ac:dyDescent="0.25">
      <c r="A34" s="87"/>
      <c r="B34" s="41">
        <v>31</v>
      </c>
      <c r="C34" s="28" t="s">
        <v>292</v>
      </c>
      <c r="D34" s="20" t="s">
        <v>339</v>
      </c>
      <c r="E34" s="80" t="s">
        <v>293</v>
      </c>
      <c r="F34" s="37" t="s">
        <v>291</v>
      </c>
      <c r="G34" s="37" t="s">
        <v>325</v>
      </c>
      <c r="H34" s="143">
        <v>1813</v>
      </c>
    </row>
    <row r="35" spans="1:10" ht="22.5" x14ac:dyDescent="0.25">
      <c r="A35" s="87"/>
      <c r="B35" s="41">
        <v>32</v>
      </c>
      <c r="C35" s="28" t="s">
        <v>232</v>
      </c>
      <c r="D35" s="20" t="s">
        <v>339</v>
      </c>
      <c r="E35" s="80" t="s">
        <v>403</v>
      </c>
      <c r="F35" s="37" t="s">
        <v>404</v>
      </c>
      <c r="G35" s="37" t="s">
        <v>325</v>
      </c>
      <c r="H35" s="143">
        <v>350</v>
      </c>
    </row>
    <row r="36" spans="1:10" ht="22.5" x14ac:dyDescent="0.25">
      <c r="A36" s="87"/>
      <c r="B36" s="41">
        <v>33</v>
      </c>
      <c r="C36" s="27" t="s">
        <v>295</v>
      </c>
      <c r="D36" s="20" t="s">
        <v>339</v>
      </c>
      <c r="E36" s="21" t="s">
        <v>296</v>
      </c>
      <c r="F36" s="37" t="s">
        <v>294</v>
      </c>
      <c r="G36" s="37" t="s">
        <v>325</v>
      </c>
      <c r="H36" s="143">
        <v>110</v>
      </c>
    </row>
    <row r="37" spans="1:10" ht="30.6" customHeight="1" x14ac:dyDescent="0.25">
      <c r="A37" s="87"/>
      <c r="B37" s="41">
        <v>34</v>
      </c>
      <c r="C37" s="27" t="s">
        <v>298</v>
      </c>
      <c r="D37" s="20" t="s">
        <v>339</v>
      </c>
      <c r="E37" s="21" t="s">
        <v>299</v>
      </c>
      <c r="F37" s="37" t="s">
        <v>297</v>
      </c>
      <c r="G37" s="37" t="s">
        <v>325</v>
      </c>
      <c r="H37" s="143">
        <f>4460+3400</f>
        <v>7860</v>
      </c>
    </row>
    <row r="38" spans="1:10" ht="57" x14ac:dyDescent="0.25">
      <c r="A38" s="87"/>
      <c r="B38" s="41">
        <v>35</v>
      </c>
      <c r="C38" s="79" t="s">
        <v>303</v>
      </c>
      <c r="D38" s="20" t="s">
        <v>339</v>
      </c>
      <c r="E38" s="22" t="s">
        <v>304</v>
      </c>
      <c r="F38" s="78" t="s">
        <v>302</v>
      </c>
      <c r="G38" s="37" t="s">
        <v>325</v>
      </c>
      <c r="H38" s="148">
        <v>475</v>
      </c>
    </row>
    <row r="39" spans="1:10" ht="34.5" x14ac:dyDescent="0.25">
      <c r="A39" s="87"/>
      <c r="B39" s="41">
        <v>36</v>
      </c>
      <c r="C39" s="79" t="s">
        <v>308</v>
      </c>
      <c r="D39" s="20" t="s">
        <v>339</v>
      </c>
      <c r="E39" s="32" t="s">
        <v>309</v>
      </c>
      <c r="F39" s="78" t="s">
        <v>307</v>
      </c>
      <c r="G39" s="37" t="s">
        <v>325</v>
      </c>
      <c r="H39" s="148">
        <v>1540</v>
      </c>
    </row>
    <row r="40" spans="1:10" ht="34.5" x14ac:dyDescent="0.25">
      <c r="A40" s="87"/>
      <c r="B40" s="41">
        <v>37</v>
      </c>
      <c r="C40" s="79" t="s">
        <v>308</v>
      </c>
      <c r="D40" s="52" t="s">
        <v>339</v>
      </c>
      <c r="E40" s="34" t="s">
        <v>320</v>
      </c>
      <c r="F40" s="51" t="s">
        <v>405</v>
      </c>
      <c r="G40" s="37" t="s">
        <v>325</v>
      </c>
      <c r="H40" s="149">
        <v>1434</v>
      </c>
    </row>
    <row r="41" spans="1:10" ht="34.5" x14ac:dyDescent="0.25">
      <c r="A41" s="88"/>
      <c r="B41" s="41">
        <v>38</v>
      </c>
      <c r="C41" s="79" t="s">
        <v>319</v>
      </c>
      <c r="D41" s="20" t="s">
        <v>339</v>
      </c>
      <c r="E41" s="54" t="s">
        <v>320</v>
      </c>
      <c r="F41" s="53" t="s">
        <v>318</v>
      </c>
      <c r="G41" s="37" t="s">
        <v>325</v>
      </c>
      <c r="H41" s="150">
        <v>200</v>
      </c>
    </row>
    <row r="42" spans="1:10" ht="22.5" x14ac:dyDescent="0.25">
      <c r="A42" s="82"/>
      <c r="B42" s="41">
        <v>39</v>
      </c>
      <c r="C42" s="79" t="s">
        <v>409</v>
      </c>
      <c r="D42" s="52" t="s">
        <v>339</v>
      </c>
      <c r="E42" s="34" t="s">
        <v>407</v>
      </c>
      <c r="F42" s="53" t="s">
        <v>408</v>
      </c>
      <c r="G42" s="36" t="s">
        <v>325</v>
      </c>
      <c r="H42" s="151">
        <v>328</v>
      </c>
    </row>
    <row r="43" spans="1:10" ht="22.5" x14ac:dyDescent="0.25">
      <c r="A43" s="82"/>
      <c r="B43" s="41">
        <v>40</v>
      </c>
      <c r="C43" s="79" t="s">
        <v>410</v>
      </c>
      <c r="D43" s="52" t="s">
        <v>339</v>
      </c>
      <c r="E43" s="34" t="s">
        <v>407</v>
      </c>
      <c r="F43" s="53" t="s">
        <v>411</v>
      </c>
      <c r="G43" s="55" t="s">
        <v>325</v>
      </c>
      <c r="H43" s="150">
        <v>110</v>
      </c>
    </row>
    <row r="44" spans="1:10" ht="22.5" x14ac:dyDescent="0.25">
      <c r="A44" s="82"/>
      <c r="B44" s="41">
        <v>41</v>
      </c>
      <c r="C44" s="79" t="s">
        <v>410</v>
      </c>
      <c r="D44" s="52" t="s">
        <v>339</v>
      </c>
      <c r="E44" s="34" t="s">
        <v>407</v>
      </c>
      <c r="F44" s="53" t="s">
        <v>413</v>
      </c>
      <c r="G44" s="55" t="s">
        <v>325</v>
      </c>
      <c r="H44" s="150">
        <v>305</v>
      </c>
    </row>
    <row r="45" spans="1:10" ht="33.75" x14ac:dyDescent="0.25">
      <c r="A45" s="82"/>
      <c r="B45" s="41">
        <v>42</v>
      </c>
      <c r="C45" s="79" t="s">
        <v>406</v>
      </c>
      <c r="D45" s="52" t="s">
        <v>339</v>
      </c>
      <c r="E45" s="34" t="s">
        <v>407</v>
      </c>
      <c r="F45" s="33" t="s">
        <v>412</v>
      </c>
      <c r="G45" s="36" t="s">
        <v>325</v>
      </c>
      <c r="H45" s="151">
        <v>2500</v>
      </c>
    </row>
    <row r="46" spans="1:10" ht="26.45" customHeight="1" x14ac:dyDescent="0.25">
      <c r="A46" s="86">
        <v>78</v>
      </c>
      <c r="B46" s="41">
        <v>43</v>
      </c>
      <c r="C46" s="28" t="s">
        <v>344</v>
      </c>
      <c r="D46" s="20" t="s">
        <v>339</v>
      </c>
      <c r="E46" s="99" t="s">
        <v>283</v>
      </c>
      <c r="F46" s="95" t="s">
        <v>282</v>
      </c>
      <c r="G46" s="56" t="s">
        <v>325</v>
      </c>
      <c r="H46" s="152">
        <v>459</v>
      </c>
      <c r="J46" s="49"/>
    </row>
    <row r="47" spans="1:10" ht="35.450000000000003" customHeight="1" x14ac:dyDescent="0.25">
      <c r="A47" s="88"/>
      <c r="B47" s="41">
        <v>44</v>
      </c>
      <c r="C47" s="28" t="s">
        <v>345</v>
      </c>
      <c r="D47" s="20" t="s">
        <v>339</v>
      </c>
      <c r="E47" s="90"/>
      <c r="F47" s="92"/>
      <c r="G47" s="37" t="s">
        <v>325</v>
      </c>
      <c r="H47" s="153">
        <v>340</v>
      </c>
    </row>
    <row r="48" spans="1:10" ht="56.25" x14ac:dyDescent="0.25">
      <c r="A48" s="86">
        <v>79</v>
      </c>
      <c r="B48" s="41">
        <v>45</v>
      </c>
      <c r="C48" s="28" t="s">
        <v>414</v>
      </c>
      <c r="D48" s="20" t="s">
        <v>339</v>
      </c>
      <c r="E48" s="78"/>
      <c r="F48" s="37" t="s">
        <v>415</v>
      </c>
      <c r="G48" s="37" t="s">
        <v>325</v>
      </c>
      <c r="H48" s="143">
        <v>150</v>
      </c>
      <c r="J48" s="49"/>
    </row>
    <row r="49" spans="1:10" ht="33.75" x14ac:dyDescent="0.25">
      <c r="A49" s="88"/>
      <c r="B49" s="41">
        <v>46</v>
      </c>
      <c r="C49" s="28" t="s">
        <v>346</v>
      </c>
      <c r="D49" s="20" t="s">
        <v>339</v>
      </c>
      <c r="E49" s="78" t="s">
        <v>285</v>
      </c>
      <c r="F49" s="37" t="s">
        <v>284</v>
      </c>
      <c r="G49" s="37" t="s">
        <v>325</v>
      </c>
      <c r="H49" s="143">
        <v>143</v>
      </c>
    </row>
    <row r="50" spans="1:10" ht="56.25" x14ac:dyDescent="0.25">
      <c r="A50" s="86">
        <v>80</v>
      </c>
      <c r="B50" s="41">
        <v>41</v>
      </c>
      <c r="C50" s="28" t="s">
        <v>347</v>
      </c>
      <c r="D50" s="20" t="s">
        <v>339</v>
      </c>
      <c r="E50" s="78"/>
      <c r="F50" s="37" t="s">
        <v>286</v>
      </c>
      <c r="G50" s="37" t="s">
        <v>325</v>
      </c>
      <c r="H50" s="143">
        <v>100</v>
      </c>
      <c r="J50" s="49"/>
    </row>
    <row r="51" spans="1:10" ht="29.45" customHeight="1" x14ac:dyDescent="0.25">
      <c r="A51" s="87"/>
      <c r="B51" s="41">
        <v>42</v>
      </c>
      <c r="C51" s="28" t="s">
        <v>348</v>
      </c>
      <c r="D51" s="20" t="s">
        <v>339</v>
      </c>
      <c r="E51" s="98"/>
      <c r="F51" s="37" t="s">
        <v>287</v>
      </c>
      <c r="G51" s="37" t="s">
        <v>325</v>
      </c>
      <c r="H51" s="143">
        <v>190</v>
      </c>
    </row>
    <row r="52" spans="1:10" ht="33.75" x14ac:dyDescent="0.25">
      <c r="A52" s="88"/>
      <c r="B52" s="41">
        <v>43</v>
      </c>
      <c r="C52" s="28" t="s">
        <v>349</v>
      </c>
      <c r="D52" s="20" t="s">
        <v>339</v>
      </c>
      <c r="E52" s="98"/>
      <c r="F52" s="37" t="s">
        <v>288</v>
      </c>
      <c r="G52" s="37" t="s">
        <v>325</v>
      </c>
      <c r="H52" s="143">
        <v>200</v>
      </c>
    </row>
    <row r="53" spans="1:10" ht="45" x14ac:dyDescent="0.25">
      <c r="A53" s="61">
        <v>81</v>
      </c>
      <c r="B53" s="41">
        <v>44</v>
      </c>
      <c r="C53" s="28" t="s">
        <v>290</v>
      </c>
      <c r="D53" s="20" t="s">
        <v>339</v>
      </c>
      <c r="E53" s="80"/>
      <c r="F53" s="37" t="s">
        <v>289</v>
      </c>
      <c r="G53" s="37" t="s">
        <v>325</v>
      </c>
      <c r="H53" s="143">
        <v>100</v>
      </c>
    </row>
    <row r="54" spans="1:10" ht="34.9" customHeight="1" x14ac:dyDescent="0.25">
      <c r="A54" s="61">
        <v>82</v>
      </c>
      <c r="B54" s="41">
        <v>45</v>
      </c>
      <c r="C54" s="28" t="s">
        <v>350</v>
      </c>
      <c r="D54" s="20" t="s">
        <v>339</v>
      </c>
      <c r="E54" s="80"/>
      <c r="F54" s="37" t="s">
        <v>322</v>
      </c>
      <c r="G54" s="37" t="s">
        <v>325</v>
      </c>
      <c r="H54" s="143">
        <v>100</v>
      </c>
    </row>
    <row r="55" spans="1:10" ht="67.5" x14ac:dyDescent="0.25">
      <c r="A55" s="61">
        <v>83</v>
      </c>
      <c r="B55" s="41">
        <v>46</v>
      </c>
      <c r="C55" s="27" t="s">
        <v>300</v>
      </c>
      <c r="D55" s="20" t="s">
        <v>339</v>
      </c>
      <c r="E55" s="21" t="s">
        <v>301</v>
      </c>
      <c r="F55" s="37" t="s">
        <v>342</v>
      </c>
      <c r="G55" s="37" t="s">
        <v>325</v>
      </c>
      <c r="H55" s="143">
        <v>100</v>
      </c>
    </row>
    <row r="56" spans="1:10" ht="33.75" x14ac:dyDescent="0.25">
      <c r="A56" s="61">
        <v>84</v>
      </c>
      <c r="B56" s="41">
        <v>47</v>
      </c>
      <c r="C56" s="79" t="s">
        <v>305</v>
      </c>
      <c r="D56" s="20" t="s">
        <v>339</v>
      </c>
      <c r="E56" s="22" t="s">
        <v>306</v>
      </c>
      <c r="F56" s="78" t="s">
        <v>351</v>
      </c>
      <c r="G56" s="37" t="s">
        <v>325</v>
      </c>
      <c r="H56" s="154">
        <v>40</v>
      </c>
    </row>
    <row r="57" spans="1:10" ht="57" x14ac:dyDescent="0.25">
      <c r="A57" s="61">
        <v>85</v>
      </c>
      <c r="B57" s="41">
        <v>48</v>
      </c>
      <c r="C57" s="79" t="s">
        <v>310</v>
      </c>
      <c r="D57" s="20" t="s">
        <v>339</v>
      </c>
      <c r="E57" s="22" t="s">
        <v>311</v>
      </c>
      <c r="F57" s="78" t="s">
        <v>416</v>
      </c>
      <c r="G57" s="37" t="s">
        <v>325</v>
      </c>
      <c r="H57" s="148">
        <v>80</v>
      </c>
    </row>
    <row r="58" spans="1:10" ht="79.5" x14ac:dyDescent="0.25">
      <c r="A58" s="61">
        <v>86</v>
      </c>
      <c r="B58" s="41">
        <v>49</v>
      </c>
      <c r="C58" s="79" t="s">
        <v>313</v>
      </c>
      <c r="D58" s="20" t="s">
        <v>339</v>
      </c>
      <c r="E58" s="22" t="s">
        <v>314</v>
      </c>
      <c r="F58" s="78" t="s">
        <v>312</v>
      </c>
      <c r="G58" s="37" t="s">
        <v>325</v>
      </c>
      <c r="H58" s="148">
        <v>100</v>
      </c>
    </row>
    <row r="59" spans="1:10" ht="28.15" customHeight="1" x14ac:dyDescent="0.25">
      <c r="A59" s="81">
        <v>87</v>
      </c>
      <c r="B59" s="42">
        <v>50</v>
      </c>
      <c r="C59" s="30" t="s">
        <v>315</v>
      </c>
      <c r="D59" s="31" t="s">
        <v>339</v>
      </c>
      <c r="E59" s="32"/>
      <c r="F59" s="40" t="s">
        <v>352</v>
      </c>
      <c r="G59" s="76" t="s">
        <v>325</v>
      </c>
      <c r="H59" s="155">
        <v>100</v>
      </c>
    </row>
    <row r="60" spans="1:10" ht="57.75" thickBot="1" x14ac:dyDescent="0.3">
      <c r="A60" s="62">
        <v>88</v>
      </c>
      <c r="B60" s="63">
        <v>51</v>
      </c>
      <c r="C60" s="64" t="s">
        <v>316</v>
      </c>
      <c r="D60" s="65" t="s">
        <v>339</v>
      </c>
      <c r="E60" s="66" t="s">
        <v>317</v>
      </c>
      <c r="F60" s="67" t="s">
        <v>353</v>
      </c>
      <c r="G60" s="68" t="s">
        <v>325</v>
      </c>
      <c r="H60" s="156">
        <v>108</v>
      </c>
    </row>
  </sheetData>
  <mergeCells count="23">
    <mergeCell ref="C31:C32"/>
    <mergeCell ref="E31:E32"/>
    <mergeCell ref="F16:F18"/>
    <mergeCell ref="H16:H18"/>
    <mergeCell ref="E16:E18"/>
    <mergeCell ref="F19:F20"/>
    <mergeCell ref="H19:H20"/>
    <mergeCell ref="C19:C20"/>
    <mergeCell ref="E19:E20"/>
    <mergeCell ref="F46:F47"/>
    <mergeCell ref="E51:E52"/>
    <mergeCell ref="E46:E47"/>
    <mergeCell ref="F25:F30"/>
    <mergeCell ref="H25:H30"/>
    <mergeCell ref="E25:E30"/>
    <mergeCell ref="H31:H32"/>
    <mergeCell ref="A50:A52"/>
    <mergeCell ref="E7:E8"/>
    <mergeCell ref="F7:F8"/>
    <mergeCell ref="A5:A41"/>
    <mergeCell ref="A46:A47"/>
    <mergeCell ref="A48:A49"/>
    <mergeCell ref="F31:F32"/>
  </mergeCells>
  <pageMargins left="0.23622047244094491" right="0.23622047244094491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7"/>
  <sheetViews>
    <sheetView topLeftCell="A37" zoomScaleNormal="100" workbookViewId="0">
      <selection activeCell="J3" sqref="J3"/>
    </sheetView>
  </sheetViews>
  <sheetFormatPr baseColWidth="10" defaultRowHeight="15" x14ac:dyDescent="0.25"/>
  <cols>
    <col min="1" max="1" width="7.28515625" style="46" customWidth="1"/>
    <col min="2" max="2" width="3.28515625" style="29" customWidth="1"/>
    <col min="3" max="3" width="23.28515625" style="45" customWidth="1"/>
    <col min="4" max="4" width="18.140625" style="29" customWidth="1"/>
    <col min="5" max="5" width="4.140625" style="29" customWidth="1"/>
    <col min="6" max="6" width="7.7109375" style="39" customWidth="1"/>
    <col min="7" max="7" width="8.140625" style="39" customWidth="1"/>
  </cols>
  <sheetData>
    <row r="1" spans="1:9" ht="37.9" customHeight="1" thickBot="1" x14ac:dyDescent="0.3">
      <c r="A1" s="104" t="s">
        <v>355</v>
      </c>
      <c r="B1" s="105"/>
      <c r="C1" s="105"/>
      <c r="D1" s="105"/>
      <c r="E1" s="105"/>
      <c r="F1" s="105"/>
      <c r="G1" s="106"/>
    </row>
    <row r="2" spans="1:9" ht="28.15" customHeight="1" thickBot="1" x14ac:dyDescent="0.3">
      <c r="A2" s="157" t="s">
        <v>354</v>
      </c>
      <c r="B2" s="47"/>
      <c r="C2" s="47" t="s">
        <v>49</v>
      </c>
      <c r="D2" s="47" t="s">
        <v>2</v>
      </c>
      <c r="E2" s="47" t="s">
        <v>50</v>
      </c>
      <c r="F2" s="47" t="s">
        <v>51</v>
      </c>
      <c r="G2" s="158" t="s">
        <v>52</v>
      </c>
    </row>
    <row r="3" spans="1:9" ht="39" customHeight="1" x14ac:dyDescent="0.25">
      <c r="A3" s="85">
        <v>89</v>
      </c>
      <c r="B3" s="159">
        <v>6</v>
      </c>
      <c r="C3" s="160" t="s">
        <v>63</v>
      </c>
      <c r="D3" s="161" t="s">
        <v>64</v>
      </c>
      <c r="E3" s="161">
        <v>9</v>
      </c>
      <c r="F3" s="161" t="s">
        <v>65</v>
      </c>
      <c r="G3" s="162">
        <v>700</v>
      </c>
    </row>
    <row r="4" spans="1:9" ht="25.15" customHeight="1" x14ac:dyDescent="0.25">
      <c r="A4" s="100">
        <v>90</v>
      </c>
      <c r="B4" s="16">
        <v>4</v>
      </c>
      <c r="C4" s="44" t="s">
        <v>59</v>
      </c>
      <c r="D4" s="84" t="s">
        <v>60</v>
      </c>
      <c r="E4" s="84">
        <v>9</v>
      </c>
      <c r="F4" s="84" t="s">
        <v>4</v>
      </c>
      <c r="G4" s="163">
        <v>441</v>
      </c>
    </row>
    <row r="5" spans="1:9" ht="25.15" customHeight="1" x14ac:dyDescent="0.25">
      <c r="A5" s="101"/>
      <c r="B5" s="16">
        <v>5</v>
      </c>
      <c r="C5" s="44" t="s">
        <v>61</v>
      </c>
      <c r="D5" s="84" t="s">
        <v>62</v>
      </c>
      <c r="E5" s="84">
        <v>9</v>
      </c>
      <c r="F5" s="84" t="s">
        <v>4</v>
      </c>
      <c r="G5" s="163">
        <v>252</v>
      </c>
    </row>
    <row r="6" spans="1:9" ht="25.15" customHeight="1" x14ac:dyDescent="0.25">
      <c r="A6" s="101"/>
      <c r="B6" s="16">
        <v>7</v>
      </c>
      <c r="C6" s="44" t="s">
        <v>66</v>
      </c>
      <c r="D6" s="84" t="s">
        <v>67</v>
      </c>
      <c r="E6" s="84">
        <v>9</v>
      </c>
      <c r="F6" s="84" t="s">
        <v>4</v>
      </c>
      <c r="G6" s="163">
        <v>200</v>
      </c>
    </row>
    <row r="7" spans="1:9" ht="32.450000000000003" customHeight="1" x14ac:dyDescent="0.25">
      <c r="A7" s="101"/>
      <c r="B7" s="16">
        <v>8</v>
      </c>
      <c r="C7" s="44" t="s">
        <v>68</v>
      </c>
      <c r="D7" s="84" t="s">
        <v>69</v>
      </c>
      <c r="E7" s="84">
        <v>9</v>
      </c>
      <c r="F7" s="84" t="s">
        <v>4</v>
      </c>
      <c r="G7" s="163">
        <v>471</v>
      </c>
    </row>
    <row r="8" spans="1:9" ht="32.450000000000003" customHeight="1" x14ac:dyDescent="0.25">
      <c r="A8" s="101"/>
      <c r="B8" s="16">
        <v>9</v>
      </c>
      <c r="C8" s="44" t="s">
        <v>70</v>
      </c>
      <c r="D8" s="84" t="s">
        <v>71</v>
      </c>
      <c r="E8" s="84">
        <v>23</v>
      </c>
      <c r="F8" s="84" t="s">
        <v>4</v>
      </c>
      <c r="G8" s="163">
        <v>270</v>
      </c>
    </row>
    <row r="9" spans="1:9" ht="31.15" customHeight="1" x14ac:dyDescent="0.25">
      <c r="A9" s="101"/>
      <c r="B9" s="16">
        <v>10</v>
      </c>
      <c r="C9" s="44" t="s">
        <v>72</v>
      </c>
      <c r="D9" s="84" t="s">
        <v>73</v>
      </c>
      <c r="E9" s="84">
        <v>23</v>
      </c>
      <c r="F9" s="84" t="s">
        <v>4</v>
      </c>
      <c r="G9" s="163">
        <v>300</v>
      </c>
    </row>
    <row r="10" spans="1:9" ht="37.15" customHeight="1" x14ac:dyDescent="0.25">
      <c r="A10" s="101"/>
      <c r="B10" s="16">
        <v>11</v>
      </c>
      <c r="C10" s="44" t="s">
        <v>74</v>
      </c>
      <c r="D10" s="84" t="s">
        <v>75</v>
      </c>
      <c r="E10" s="84">
        <v>25</v>
      </c>
      <c r="F10" s="84" t="s">
        <v>4</v>
      </c>
      <c r="G10" s="163">
        <v>112</v>
      </c>
      <c r="I10" s="49"/>
    </row>
    <row r="11" spans="1:9" ht="25.15" customHeight="1" x14ac:dyDescent="0.25">
      <c r="A11" s="101"/>
      <c r="B11" s="16">
        <v>12</v>
      </c>
      <c r="C11" s="44" t="s">
        <v>76</v>
      </c>
      <c r="D11" s="84" t="s">
        <v>77</v>
      </c>
      <c r="E11" s="84">
        <v>1</v>
      </c>
      <c r="F11" s="84" t="s">
        <v>4</v>
      </c>
      <c r="G11" s="163">
        <v>360</v>
      </c>
    </row>
    <row r="12" spans="1:9" ht="25.15" customHeight="1" x14ac:dyDescent="0.25">
      <c r="A12" s="101"/>
      <c r="B12" s="16">
        <v>25</v>
      </c>
      <c r="C12" s="44" t="s">
        <v>100</v>
      </c>
      <c r="D12" s="107" t="s">
        <v>356</v>
      </c>
      <c r="E12" s="84">
        <v>23</v>
      </c>
      <c r="F12" s="84" t="s">
        <v>4</v>
      </c>
      <c r="G12" s="163">
        <v>130</v>
      </c>
    </row>
    <row r="13" spans="1:9" ht="25.15" customHeight="1" x14ac:dyDescent="0.25">
      <c r="A13" s="101"/>
      <c r="B13" s="16">
        <v>26</v>
      </c>
      <c r="C13" s="44" t="s">
        <v>101</v>
      </c>
      <c r="D13" s="107"/>
      <c r="E13" s="84">
        <v>23</v>
      </c>
      <c r="F13" s="84" t="s">
        <v>4</v>
      </c>
      <c r="G13" s="163">
        <v>90</v>
      </c>
    </row>
    <row r="14" spans="1:9" ht="25.15" customHeight="1" x14ac:dyDescent="0.25">
      <c r="A14" s="101"/>
      <c r="B14" s="16">
        <v>27</v>
      </c>
      <c r="C14" s="44" t="s">
        <v>102</v>
      </c>
      <c r="D14" s="107"/>
      <c r="E14" s="84">
        <v>23</v>
      </c>
      <c r="F14" s="84" t="s">
        <v>4</v>
      </c>
      <c r="G14" s="163">
        <v>65</v>
      </c>
    </row>
    <row r="15" spans="1:9" ht="25.15" customHeight="1" x14ac:dyDescent="0.25">
      <c r="A15" s="101"/>
      <c r="B15" s="16">
        <v>28</v>
      </c>
      <c r="C15" s="44" t="s">
        <v>103</v>
      </c>
      <c r="D15" s="107"/>
      <c r="E15" s="84">
        <v>23</v>
      </c>
      <c r="F15" s="84" t="s">
        <v>4</v>
      </c>
      <c r="G15" s="163">
        <v>65</v>
      </c>
    </row>
    <row r="16" spans="1:9" ht="25.15" customHeight="1" x14ac:dyDescent="0.25">
      <c r="A16" s="101"/>
      <c r="B16" s="16">
        <v>29</v>
      </c>
      <c r="C16" s="44" t="s">
        <v>104</v>
      </c>
      <c r="D16" s="107"/>
      <c r="E16" s="84">
        <v>23</v>
      </c>
      <c r="F16" s="84" t="s">
        <v>4</v>
      </c>
      <c r="G16" s="163">
        <v>140</v>
      </c>
    </row>
    <row r="17" spans="1:9" ht="25.15" customHeight="1" x14ac:dyDescent="0.25">
      <c r="A17" s="101"/>
      <c r="B17" s="16">
        <v>30</v>
      </c>
      <c r="C17" s="44" t="s">
        <v>105</v>
      </c>
      <c r="D17" s="107"/>
      <c r="E17" s="84">
        <v>1</v>
      </c>
      <c r="F17" s="84" t="s">
        <v>4</v>
      </c>
      <c r="G17" s="163">
        <v>50</v>
      </c>
    </row>
    <row r="18" spans="1:9" ht="25.15" customHeight="1" x14ac:dyDescent="0.25">
      <c r="A18" s="101"/>
      <c r="B18" s="16">
        <v>31</v>
      </c>
      <c r="C18" s="44" t="s">
        <v>106</v>
      </c>
      <c r="D18" s="107"/>
      <c r="E18" s="84">
        <v>25</v>
      </c>
      <c r="F18" s="84" t="s">
        <v>4</v>
      </c>
      <c r="G18" s="163">
        <v>300</v>
      </c>
    </row>
    <row r="19" spans="1:9" ht="25.15" customHeight="1" x14ac:dyDescent="0.25">
      <c r="A19" s="101"/>
      <c r="B19" s="16">
        <v>32</v>
      </c>
      <c r="C19" s="44" t="s">
        <v>107</v>
      </c>
      <c r="D19" s="107"/>
      <c r="E19" s="84">
        <v>9</v>
      </c>
      <c r="F19" s="84" t="s">
        <v>4</v>
      </c>
      <c r="G19" s="163">
        <v>300</v>
      </c>
    </row>
    <row r="20" spans="1:9" ht="25.15" customHeight="1" x14ac:dyDescent="0.25">
      <c r="A20" s="101"/>
      <c r="B20" s="16">
        <v>33</v>
      </c>
      <c r="C20" s="44" t="s">
        <v>108</v>
      </c>
      <c r="D20" s="107"/>
      <c r="E20" s="84">
        <v>9</v>
      </c>
      <c r="F20" s="84" t="s">
        <v>4</v>
      </c>
      <c r="G20" s="163">
        <v>85</v>
      </c>
    </row>
    <row r="21" spans="1:9" ht="25.15" customHeight="1" x14ac:dyDescent="0.25">
      <c r="A21" s="101"/>
      <c r="B21" s="16">
        <v>34</v>
      </c>
      <c r="C21" s="44" t="s">
        <v>109</v>
      </c>
      <c r="D21" s="107"/>
      <c r="E21" s="84">
        <v>9</v>
      </c>
      <c r="F21" s="84" t="s">
        <v>4</v>
      </c>
      <c r="G21" s="163">
        <v>90</v>
      </c>
    </row>
    <row r="22" spans="1:9" ht="25.15" customHeight="1" x14ac:dyDescent="0.25">
      <c r="A22" s="101"/>
      <c r="B22" s="16">
        <v>35</v>
      </c>
      <c r="C22" s="44" t="s">
        <v>110</v>
      </c>
      <c r="D22" s="107"/>
      <c r="E22" s="84">
        <v>9</v>
      </c>
      <c r="F22" s="84" t="s">
        <v>4</v>
      </c>
      <c r="G22" s="163">
        <v>30</v>
      </c>
    </row>
    <row r="23" spans="1:9" ht="33.6" customHeight="1" x14ac:dyDescent="0.25">
      <c r="A23" s="101"/>
      <c r="B23" s="16">
        <v>36</v>
      </c>
      <c r="C23" s="44" t="s">
        <v>111</v>
      </c>
      <c r="D23" s="107"/>
      <c r="E23" s="84">
        <v>9</v>
      </c>
      <c r="F23" s="84" t="s">
        <v>4</v>
      </c>
      <c r="G23" s="163">
        <v>25</v>
      </c>
    </row>
    <row r="24" spans="1:9" ht="25.15" customHeight="1" x14ac:dyDescent="0.25">
      <c r="A24" s="103"/>
      <c r="B24" s="16">
        <v>37</v>
      </c>
      <c r="C24" s="44" t="s">
        <v>112</v>
      </c>
      <c r="D24" s="107"/>
      <c r="E24" s="84">
        <v>9</v>
      </c>
      <c r="F24" s="84" t="s">
        <v>4</v>
      </c>
      <c r="G24" s="163">
        <v>9</v>
      </c>
    </row>
    <row r="25" spans="1:9" ht="37.15" customHeight="1" x14ac:dyDescent="0.25">
      <c r="A25" s="108">
        <v>91</v>
      </c>
      <c r="B25" s="16">
        <v>13</v>
      </c>
      <c r="C25" s="44" t="s">
        <v>78</v>
      </c>
      <c r="D25" s="84" t="s">
        <v>79</v>
      </c>
      <c r="E25" s="84">
        <v>9</v>
      </c>
      <c r="F25" s="84" t="s">
        <v>4</v>
      </c>
      <c r="G25" s="163">
        <v>233</v>
      </c>
      <c r="I25" s="49"/>
    </row>
    <row r="26" spans="1:9" ht="37.15" customHeight="1" x14ac:dyDescent="0.25">
      <c r="A26" s="108"/>
      <c r="B26" s="16">
        <v>14</v>
      </c>
      <c r="C26" s="44" t="s">
        <v>80</v>
      </c>
      <c r="D26" s="84" t="s">
        <v>81</v>
      </c>
      <c r="E26" s="84">
        <v>9</v>
      </c>
      <c r="F26" s="84" t="s">
        <v>4</v>
      </c>
      <c r="G26" s="163">
        <v>795</v>
      </c>
    </row>
    <row r="27" spans="1:9" ht="25.15" customHeight="1" x14ac:dyDescent="0.25">
      <c r="A27" s="108">
        <v>92</v>
      </c>
      <c r="B27" s="16"/>
      <c r="C27" s="44" t="s">
        <v>82</v>
      </c>
      <c r="D27" s="84" t="s">
        <v>83</v>
      </c>
      <c r="E27" s="84">
        <v>9</v>
      </c>
      <c r="F27" s="84" t="s">
        <v>4</v>
      </c>
      <c r="G27" s="163">
        <v>503</v>
      </c>
    </row>
    <row r="28" spans="1:9" ht="25.15" customHeight="1" x14ac:dyDescent="0.25">
      <c r="A28" s="108"/>
      <c r="B28" s="16">
        <v>16</v>
      </c>
      <c r="C28" s="44" t="s">
        <v>84</v>
      </c>
      <c r="D28" s="84" t="s">
        <v>85</v>
      </c>
      <c r="E28" s="84">
        <v>9</v>
      </c>
      <c r="F28" s="84" t="s">
        <v>4</v>
      </c>
      <c r="G28" s="163">
        <v>797</v>
      </c>
    </row>
    <row r="29" spans="1:9" ht="25.15" customHeight="1" x14ac:dyDescent="0.25">
      <c r="A29" s="108"/>
      <c r="B29" s="16">
        <v>17</v>
      </c>
      <c r="C29" s="44" t="s">
        <v>86</v>
      </c>
      <c r="D29" s="84" t="s">
        <v>87</v>
      </c>
      <c r="E29" s="84">
        <v>9</v>
      </c>
      <c r="F29" s="84" t="s">
        <v>4</v>
      </c>
      <c r="G29" s="163">
        <v>720</v>
      </c>
    </row>
    <row r="30" spans="1:9" ht="31.15" customHeight="1" x14ac:dyDescent="0.25">
      <c r="A30" s="108"/>
      <c r="B30" s="16">
        <v>18</v>
      </c>
      <c r="C30" s="44" t="s">
        <v>88</v>
      </c>
      <c r="D30" s="84" t="s">
        <v>417</v>
      </c>
      <c r="E30" s="84">
        <v>9</v>
      </c>
      <c r="F30" s="84" t="s">
        <v>4</v>
      </c>
      <c r="G30" s="163">
        <v>133</v>
      </c>
      <c r="I30" s="49"/>
    </row>
    <row r="31" spans="1:9" ht="37.9" customHeight="1" x14ac:dyDescent="0.25">
      <c r="A31" s="108"/>
      <c r="B31" s="16">
        <v>19</v>
      </c>
      <c r="C31" s="44" t="s">
        <v>89</v>
      </c>
      <c r="D31" s="84" t="s">
        <v>90</v>
      </c>
      <c r="E31" s="84">
        <v>9</v>
      </c>
      <c r="F31" s="84" t="s">
        <v>4</v>
      </c>
      <c r="G31" s="163">
        <v>250</v>
      </c>
    </row>
    <row r="32" spans="1:9" ht="38.450000000000003" customHeight="1" x14ac:dyDescent="0.25">
      <c r="A32" s="108"/>
      <c r="B32" s="16">
        <v>20</v>
      </c>
      <c r="C32" s="44" t="s">
        <v>91</v>
      </c>
      <c r="D32" s="84" t="s">
        <v>92</v>
      </c>
      <c r="E32" s="84">
        <v>9</v>
      </c>
      <c r="F32" s="84" t="s">
        <v>4</v>
      </c>
      <c r="G32" s="163">
        <v>345</v>
      </c>
    </row>
    <row r="33" spans="1:9" ht="25.15" customHeight="1" x14ac:dyDescent="0.25">
      <c r="A33" s="108"/>
      <c r="B33" s="16">
        <v>21</v>
      </c>
      <c r="C33" s="44" t="s">
        <v>93</v>
      </c>
      <c r="D33" s="84" t="s">
        <v>94</v>
      </c>
      <c r="E33" s="84">
        <v>23</v>
      </c>
      <c r="F33" s="84" t="s">
        <v>4</v>
      </c>
      <c r="G33" s="163">
        <v>69</v>
      </c>
    </row>
    <row r="34" spans="1:9" ht="25.15" customHeight="1" x14ac:dyDescent="0.25">
      <c r="A34" s="108"/>
      <c r="B34" s="16">
        <v>22</v>
      </c>
      <c r="C34" s="44" t="s">
        <v>95</v>
      </c>
      <c r="D34" s="84" t="s">
        <v>96</v>
      </c>
      <c r="E34" s="84">
        <v>23</v>
      </c>
      <c r="F34" s="84" t="s">
        <v>4</v>
      </c>
      <c r="G34" s="163">
        <v>150</v>
      </c>
    </row>
    <row r="35" spans="1:9" ht="35.450000000000003" customHeight="1" x14ac:dyDescent="0.25">
      <c r="A35" s="100">
        <v>93</v>
      </c>
      <c r="B35" s="16">
        <v>23</v>
      </c>
      <c r="C35" s="44" t="s">
        <v>97</v>
      </c>
      <c r="D35" s="84" t="s">
        <v>418</v>
      </c>
      <c r="E35" s="84">
        <v>9</v>
      </c>
      <c r="F35" s="84" t="s">
        <v>4</v>
      </c>
      <c r="G35" s="163">
        <v>1400</v>
      </c>
      <c r="I35" s="49"/>
    </row>
    <row r="36" spans="1:9" ht="27" customHeight="1" x14ac:dyDescent="0.25">
      <c r="A36" s="103"/>
      <c r="B36" s="16">
        <v>24</v>
      </c>
      <c r="C36" s="44" t="s">
        <v>98</v>
      </c>
      <c r="D36" s="84" t="s">
        <v>99</v>
      </c>
      <c r="E36" s="84">
        <v>23</v>
      </c>
      <c r="F36" s="84" t="s">
        <v>4</v>
      </c>
      <c r="G36" s="163">
        <v>672</v>
      </c>
    </row>
    <row r="37" spans="1:9" ht="41.45" customHeight="1" x14ac:dyDescent="0.25">
      <c r="A37" s="100">
        <v>94</v>
      </c>
      <c r="B37" s="16">
        <v>1</v>
      </c>
      <c r="C37" s="44" t="s">
        <v>53</v>
      </c>
      <c r="D37" s="84" t="s">
        <v>54</v>
      </c>
      <c r="E37" s="84">
        <v>9</v>
      </c>
      <c r="F37" s="84" t="s">
        <v>4</v>
      </c>
      <c r="G37" s="163">
        <v>206</v>
      </c>
      <c r="I37" s="49"/>
    </row>
    <row r="38" spans="1:9" ht="33.6" customHeight="1" x14ac:dyDescent="0.25">
      <c r="A38" s="101"/>
      <c r="B38" s="16">
        <v>2</v>
      </c>
      <c r="C38" s="44" t="s">
        <v>55</v>
      </c>
      <c r="D38" s="84" t="s">
        <v>56</v>
      </c>
      <c r="E38" s="84">
        <v>9</v>
      </c>
      <c r="F38" s="84" t="s">
        <v>4</v>
      </c>
      <c r="G38" s="163">
        <v>313</v>
      </c>
    </row>
    <row r="39" spans="1:9" ht="35.450000000000003" customHeight="1" thickBot="1" x14ac:dyDescent="0.3">
      <c r="A39" s="102"/>
      <c r="B39" s="70">
        <v>3</v>
      </c>
      <c r="C39" s="71" t="s">
        <v>57</v>
      </c>
      <c r="D39" s="69" t="s">
        <v>58</v>
      </c>
      <c r="E39" s="69">
        <v>9</v>
      </c>
      <c r="F39" s="69" t="s">
        <v>4</v>
      </c>
      <c r="G39" s="164">
        <v>120</v>
      </c>
    </row>
    <row r="40" spans="1:9" ht="25.15" customHeight="1" x14ac:dyDescent="0.25"/>
    <row r="41" spans="1:9" ht="25.15" customHeight="1" x14ac:dyDescent="0.25"/>
    <row r="42" spans="1:9" ht="25.15" customHeight="1" x14ac:dyDescent="0.25"/>
    <row r="43" spans="1:9" ht="25.15" customHeight="1" x14ac:dyDescent="0.25"/>
    <row r="44" spans="1:9" ht="25.15" customHeight="1" x14ac:dyDescent="0.25"/>
    <row r="45" spans="1:9" ht="25.15" customHeight="1" x14ac:dyDescent="0.25"/>
    <row r="46" spans="1:9" ht="25.15" customHeight="1" x14ac:dyDescent="0.25"/>
    <row r="47" spans="1:9" ht="25.15" customHeight="1" x14ac:dyDescent="0.25"/>
  </sheetData>
  <mergeCells count="7">
    <mergeCell ref="A37:A39"/>
    <mergeCell ref="A4:A24"/>
    <mergeCell ref="A1:G1"/>
    <mergeCell ref="D12:D24"/>
    <mergeCell ref="A25:A26"/>
    <mergeCell ref="A27:A34"/>
    <mergeCell ref="A35:A36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0"/>
  <sheetViews>
    <sheetView topLeftCell="A25" workbookViewId="0">
      <selection activeCell="I11" sqref="I11"/>
    </sheetView>
  </sheetViews>
  <sheetFormatPr baseColWidth="10" defaultRowHeight="15" x14ac:dyDescent="0.25"/>
  <cols>
    <col min="1" max="1" width="7.42578125" customWidth="1"/>
    <col min="2" max="2" width="3.28515625" style="9" customWidth="1"/>
    <col min="3" max="3" width="25.7109375" style="4" bestFit="1" customWidth="1"/>
    <col min="4" max="4" width="14.42578125" style="4" bestFit="1" customWidth="1"/>
    <col min="5" max="5" width="8.7109375" style="4" customWidth="1"/>
    <col min="6" max="6" width="9" style="4" customWidth="1"/>
    <col min="7" max="7" width="6.140625" style="4" customWidth="1"/>
  </cols>
  <sheetData>
    <row r="1" spans="1:8" x14ac:dyDescent="0.25">
      <c r="A1" s="165"/>
      <c r="B1" s="166"/>
      <c r="C1" s="167" t="s">
        <v>222</v>
      </c>
      <c r="D1" s="167"/>
      <c r="E1" s="167"/>
      <c r="F1" s="167"/>
      <c r="G1" s="168"/>
    </row>
    <row r="2" spans="1:8" s="3" customFormat="1" ht="19.899999999999999" customHeight="1" thickBot="1" x14ac:dyDescent="0.3">
      <c r="A2" s="169" t="s">
        <v>354</v>
      </c>
      <c r="B2" s="43"/>
      <c r="C2" s="43" t="s">
        <v>1</v>
      </c>
      <c r="D2" s="43" t="s">
        <v>113</v>
      </c>
      <c r="E2" s="43" t="s">
        <v>114</v>
      </c>
      <c r="F2" s="43" t="s">
        <v>0</v>
      </c>
      <c r="G2" s="170" t="s">
        <v>115</v>
      </c>
    </row>
    <row r="3" spans="1:8" ht="25.15" customHeight="1" x14ac:dyDescent="0.25">
      <c r="A3" s="171">
        <v>95</v>
      </c>
      <c r="B3" s="172">
        <v>1</v>
      </c>
      <c r="C3" s="173" t="s">
        <v>116</v>
      </c>
      <c r="D3" s="161" t="s">
        <v>117</v>
      </c>
      <c r="E3" s="161" t="s">
        <v>118</v>
      </c>
      <c r="F3" s="161" t="s">
        <v>325</v>
      </c>
      <c r="G3" s="162">
        <v>168</v>
      </c>
    </row>
    <row r="4" spans="1:8" ht="19.899999999999999" customHeight="1" x14ac:dyDescent="0.25">
      <c r="A4" s="174"/>
      <c r="B4" s="175">
        <v>2</v>
      </c>
      <c r="C4" s="176" t="s">
        <v>135</v>
      </c>
      <c r="D4" s="177" t="s">
        <v>419</v>
      </c>
      <c r="E4" s="177" t="s">
        <v>118</v>
      </c>
      <c r="F4" s="177" t="s">
        <v>325</v>
      </c>
      <c r="G4" s="178">
        <v>220</v>
      </c>
    </row>
    <row r="5" spans="1:8" ht="19.899999999999999" customHeight="1" x14ac:dyDescent="0.25">
      <c r="A5" s="174"/>
      <c r="B5" s="175">
        <v>3</v>
      </c>
      <c r="C5" s="176" t="s">
        <v>134</v>
      </c>
      <c r="D5" s="177" t="s">
        <v>136</v>
      </c>
      <c r="E5" s="177" t="s">
        <v>118</v>
      </c>
      <c r="F5" s="177" t="s">
        <v>325</v>
      </c>
      <c r="G5" s="178">
        <v>422</v>
      </c>
    </row>
    <row r="6" spans="1:8" ht="19.899999999999999" customHeight="1" x14ac:dyDescent="0.25">
      <c r="A6" s="174"/>
      <c r="B6" s="175">
        <v>4</v>
      </c>
      <c r="C6" s="176" t="s">
        <v>134</v>
      </c>
      <c r="D6" s="177" t="s">
        <v>137</v>
      </c>
      <c r="E6" s="177" t="s">
        <v>118</v>
      </c>
      <c r="F6" s="177" t="s">
        <v>325</v>
      </c>
      <c r="G6" s="178">
        <v>695</v>
      </c>
    </row>
    <row r="7" spans="1:8" ht="19.899999999999999" customHeight="1" x14ac:dyDescent="0.25">
      <c r="A7" s="174"/>
      <c r="B7" s="175">
        <v>5</v>
      </c>
      <c r="C7" s="176" t="s">
        <v>134</v>
      </c>
      <c r="D7" s="177" t="s">
        <v>138</v>
      </c>
      <c r="E7" s="177" t="s">
        <v>118</v>
      </c>
      <c r="F7" s="177" t="s">
        <v>325</v>
      </c>
      <c r="G7" s="178">
        <v>1805</v>
      </c>
    </row>
    <row r="8" spans="1:8" ht="19.899999999999999" customHeight="1" x14ac:dyDescent="0.25">
      <c r="A8" s="174"/>
      <c r="B8" s="175">
        <v>6</v>
      </c>
      <c r="C8" s="176" t="s">
        <v>139</v>
      </c>
      <c r="D8" s="177" t="s">
        <v>420</v>
      </c>
      <c r="E8" s="177" t="s">
        <v>118</v>
      </c>
      <c r="F8" s="177" t="s">
        <v>325</v>
      </c>
      <c r="G8" s="178">
        <v>612</v>
      </c>
    </row>
    <row r="9" spans="1:8" ht="19.899999999999999" customHeight="1" x14ac:dyDescent="0.25">
      <c r="A9" s="174"/>
      <c r="B9" s="175">
        <v>7</v>
      </c>
      <c r="C9" s="176" t="s">
        <v>25</v>
      </c>
      <c r="D9" s="177" t="s">
        <v>140</v>
      </c>
      <c r="E9" s="177" t="s">
        <v>118</v>
      </c>
      <c r="F9" s="177" t="s">
        <v>325</v>
      </c>
      <c r="G9" s="178">
        <v>771</v>
      </c>
    </row>
    <row r="10" spans="1:8" ht="19.899999999999999" customHeight="1" x14ac:dyDescent="0.25">
      <c r="A10" s="174"/>
      <c r="B10" s="175">
        <v>8</v>
      </c>
      <c r="C10" s="176" t="s">
        <v>141</v>
      </c>
      <c r="D10" s="177" t="s">
        <v>142</v>
      </c>
      <c r="E10" s="177" t="s">
        <v>118</v>
      </c>
      <c r="F10" s="177" t="s">
        <v>325</v>
      </c>
      <c r="G10" s="178">
        <v>419</v>
      </c>
      <c r="H10" s="49"/>
    </row>
    <row r="11" spans="1:8" ht="19.899999999999999" customHeight="1" x14ac:dyDescent="0.25">
      <c r="A11" s="174"/>
      <c r="B11" s="175">
        <v>9</v>
      </c>
      <c r="C11" s="176" t="s">
        <v>143</v>
      </c>
      <c r="D11" s="177" t="s">
        <v>421</v>
      </c>
      <c r="E11" s="177" t="s">
        <v>118</v>
      </c>
      <c r="F11" s="177" t="s">
        <v>325</v>
      </c>
      <c r="G11" s="178">
        <v>630</v>
      </c>
    </row>
    <row r="12" spans="1:8" ht="19.899999999999999" customHeight="1" x14ac:dyDescent="0.25">
      <c r="A12" s="174"/>
      <c r="B12" s="175">
        <v>10</v>
      </c>
      <c r="C12" s="176" t="s">
        <v>119</v>
      </c>
      <c r="D12" s="177" t="s">
        <v>120</v>
      </c>
      <c r="E12" s="177" t="s">
        <v>118</v>
      </c>
      <c r="F12" s="177" t="s">
        <v>325</v>
      </c>
      <c r="G12" s="178">
        <v>794</v>
      </c>
    </row>
    <row r="13" spans="1:8" ht="19.899999999999999" customHeight="1" x14ac:dyDescent="0.25">
      <c r="A13" s="174"/>
      <c r="B13" s="175">
        <v>11</v>
      </c>
      <c r="C13" s="176" t="s">
        <v>126</v>
      </c>
      <c r="D13" s="177" t="s">
        <v>422</v>
      </c>
      <c r="E13" s="177" t="s">
        <v>118</v>
      </c>
      <c r="F13" s="177" t="s">
        <v>325</v>
      </c>
      <c r="G13" s="178">
        <v>114</v>
      </c>
    </row>
    <row r="14" spans="1:8" ht="19.899999999999999" customHeight="1" x14ac:dyDescent="0.25">
      <c r="A14" s="174"/>
      <c r="B14" s="175">
        <v>12</v>
      </c>
      <c r="C14" s="176" t="s">
        <v>119</v>
      </c>
      <c r="D14" s="177" t="s">
        <v>127</v>
      </c>
      <c r="E14" s="177" t="s">
        <v>118</v>
      </c>
      <c r="F14" s="177" t="s">
        <v>325</v>
      </c>
      <c r="G14" s="178">
        <v>175</v>
      </c>
    </row>
    <row r="15" spans="1:8" ht="19.899999999999999" customHeight="1" x14ac:dyDescent="0.25">
      <c r="A15" s="174"/>
      <c r="B15" s="175">
        <v>13</v>
      </c>
      <c r="C15" s="176" t="s">
        <v>45</v>
      </c>
      <c r="D15" s="177" t="s">
        <v>128</v>
      </c>
      <c r="E15" s="177" t="s">
        <v>118</v>
      </c>
      <c r="F15" s="177" t="s">
        <v>325</v>
      </c>
      <c r="G15" s="178">
        <v>142</v>
      </c>
    </row>
    <row r="16" spans="1:8" ht="19.899999999999999" customHeight="1" x14ac:dyDescent="0.25">
      <c r="A16" s="174"/>
      <c r="B16" s="175">
        <v>14</v>
      </c>
      <c r="C16" s="176" t="s">
        <v>121</v>
      </c>
      <c r="D16" s="177" t="s">
        <v>129</v>
      </c>
      <c r="E16" s="177" t="s">
        <v>118</v>
      </c>
      <c r="F16" s="177" t="s">
        <v>325</v>
      </c>
      <c r="G16" s="178">
        <v>868</v>
      </c>
    </row>
    <row r="17" spans="1:7" ht="21" customHeight="1" x14ac:dyDescent="0.25">
      <c r="A17" s="174"/>
      <c r="B17" s="175">
        <v>15</v>
      </c>
      <c r="C17" s="176" t="s">
        <v>130</v>
      </c>
      <c r="D17" s="177" t="s">
        <v>131</v>
      </c>
      <c r="E17" s="177" t="s">
        <v>118</v>
      </c>
      <c r="F17" s="177" t="s">
        <v>325</v>
      </c>
      <c r="G17" s="178">
        <v>100</v>
      </c>
    </row>
    <row r="18" spans="1:7" ht="21" customHeight="1" x14ac:dyDescent="0.25">
      <c r="A18" s="174"/>
      <c r="B18" s="175">
        <v>16</v>
      </c>
      <c r="C18" s="176" t="s">
        <v>132</v>
      </c>
      <c r="D18" s="177" t="s">
        <v>133</v>
      </c>
      <c r="E18" s="177" t="s">
        <v>118</v>
      </c>
      <c r="F18" s="177" t="s">
        <v>325</v>
      </c>
      <c r="G18" s="178">
        <v>472</v>
      </c>
    </row>
    <row r="19" spans="1:7" ht="19.899999999999999" customHeight="1" x14ac:dyDescent="0.25">
      <c r="A19" s="174">
        <v>96</v>
      </c>
      <c r="B19" s="175">
        <v>17</v>
      </c>
      <c r="C19" s="176" t="s">
        <v>423</v>
      </c>
      <c r="D19" s="179" t="s">
        <v>122</v>
      </c>
      <c r="E19" s="177" t="s">
        <v>123</v>
      </c>
      <c r="F19" s="177" t="s">
        <v>325</v>
      </c>
      <c r="G19" s="178">
        <f>825+275</f>
        <v>1100</v>
      </c>
    </row>
    <row r="20" spans="1:7" ht="19.899999999999999" customHeight="1" thickBot="1" x14ac:dyDescent="0.3">
      <c r="A20" s="110"/>
      <c r="B20" s="180">
        <v>18</v>
      </c>
      <c r="C20" s="181" t="s">
        <v>124</v>
      </c>
      <c r="D20" s="182" t="s">
        <v>125</v>
      </c>
      <c r="E20" s="182" t="s">
        <v>123</v>
      </c>
      <c r="F20" s="182" t="s">
        <v>325</v>
      </c>
      <c r="G20" s="164">
        <v>253</v>
      </c>
    </row>
  </sheetData>
  <mergeCells count="3">
    <mergeCell ref="C1:G1"/>
    <mergeCell ref="A3:A18"/>
    <mergeCell ref="A19:A20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8"/>
  <sheetViews>
    <sheetView topLeftCell="A22" zoomScaleNormal="100" workbookViewId="0">
      <selection activeCell="J3" sqref="J3"/>
    </sheetView>
  </sheetViews>
  <sheetFormatPr baseColWidth="10" defaultRowHeight="15" x14ac:dyDescent="0.25"/>
  <cols>
    <col min="1" max="1" width="6.7109375" bestFit="1" customWidth="1"/>
    <col min="2" max="2" width="3" style="39" customWidth="1"/>
    <col min="3" max="3" width="11.7109375" style="39" bestFit="1" customWidth="1"/>
    <col min="4" max="4" width="14.140625" style="48" customWidth="1"/>
    <col min="5" max="5" width="10.7109375" style="29" bestFit="1" customWidth="1"/>
    <col min="6" max="6" width="24.140625" style="29" customWidth="1"/>
    <col min="7" max="7" width="10.140625" style="39" customWidth="1"/>
    <col min="8" max="8" width="5.28515625" style="39" bestFit="1" customWidth="1"/>
  </cols>
  <sheetData>
    <row r="1" spans="1:9" ht="25.15" customHeight="1" thickBot="1" x14ac:dyDescent="0.3">
      <c r="A1" s="111" t="s">
        <v>224</v>
      </c>
      <c r="B1" s="112"/>
      <c r="C1" s="112"/>
      <c r="D1" s="112"/>
      <c r="E1" s="112"/>
      <c r="F1" s="112"/>
      <c r="G1" s="112"/>
      <c r="H1" s="113"/>
    </row>
    <row r="2" spans="1:9" ht="31.9" customHeight="1" thickBot="1" x14ac:dyDescent="0.3">
      <c r="A2" s="157" t="s">
        <v>354</v>
      </c>
      <c r="B2" s="47"/>
      <c r="C2" s="47" t="s">
        <v>144</v>
      </c>
      <c r="D2" s="47" t="s">
        <v>145</v>
      </c>
      <c r="E2" s="47" t="s">
        <v>114</v>
      </c>
      <c r="F2" s="47" t="s">
        <v>146</v>
      </c>
      <c r="G2" s="47" t="s">
        <v>0</v>
      </c>
      <c r="H2" s="158" t="s">
        <v>147</v>
      </c>
    </row>
    <row r="3" spans="1:9" ht="32.450000000000003" customHeight="1" x14ac:dyDescent="0.25">
      <c r="A3" s="114">
        <v>97</v>
      </c>
      <c r="B3" s="172">
        <v>1</v>
      </c>
      <c r="C3" s="183" t="s">
        <v>149</v>
      </c>
      <c r="D3" s="183" t="s">
        <v>150</v>
      </c>
      <c r="E3" s="184" t="s">
        <v>148</v>
      </c>
      <c r="F3" s="183" t="s">
        <v>151</v>
      </c>
      <c r="G3" s="185" t="s">
        <v>325</v>
      </c>
      <c r="H3" s="186">
        <v>1003</v>
      </c>
    </row>
    <row r="4" spans="1:9" ht="33.75" x14ac:dyDescent="0.25">
      <c r="A4" s="101"/>
      <c r="B4" s="175">
        <v>2</v>
      </c>
      <c r="C4" s="187" t="s">
        <v>155</v>
      </c>
      <c r="D4" s="187" t="s">
        <v>156</v>
      </c>
      <c r="E4" s="188" t="s">
        <v>148</v>
      </c>
      <c r="F4" s="187" t="s">
        <v>157</v>
      </c>
      <c r="G4" s="189" t="s">
        <v>325</v>
      </c>
      <c r="H4" s="190">
        <v>322</v>
      </c>
    </row>
    <row r="5" spans="1:9" ht="32.450000000000003" customHeight="1" x14ac:dyDescent="0.25">
      <c r="A5" s="101"/>
      <c r="B5" s="175">
        <v>3</v>
      </c>
      <c r="C5" s="187" t="s">
        <v>158</v>
      </c>
      <c r="D5" s="187" t="s">
        <v>159</v>
      </c>
      <c r="E5" s="188" t="s">
        <v>148</v>
      </c>
      <c r="F5" s="187" t="s">
        <v>160</v>
      </c>
      <c r="G5" s="189" t="s">
        <v>325</v>
      </c>
      <c r="H5" s="190">
        <v>110</v>
      </c>
    </row>
    <row r="6" spans="1:9" ht="45" x14ac:dyDescent="0.25">
      <c r="A6" s="101"/>
      <c r="B6" s="175">
        <v>4</v>
      </c>
      <c r="C6" s="187" t="s">
        <v>161</v>
      </c>
      <c r="D6" s="187" t="s">
        <v>162</v>
      </c>
      <c r="E6" s="188" t="s">
        <v>148</v>
      </c>
      <c r="F6" s="187" t="s">
        <v>357</v>
      </c>
      <c r="G6" s="189" t="s">
        <v>325</v>
      </c>
      <c r="H6" s="190">
        <v>411</v>
      </c>
      <c r="I6" s="49"/>
    </row>
    <row r="7" spans="1:9" ht="22.5" x14ac:dyDescent="0.25">
      <c r="A7" s="101"/>
      <c r="B7" s="175">
        <v>5</v>
      </c>
      <c r="C7" s="187" t="s">
        <v>45</v>
      </c>
      <c r="D7" s="187" t="s">
        <v>192</v>
      </c>
      <c r="E7" s="188" t="s">
        <v>148</v>
      </c>
      <c r="F7" s="187" t="s">
        <v>193</v>
      </c>
      <c r="G7" s="189" t="s">
        <v>325</v>
      </c>
      <c r="H7" s="190">
        <v>193</v>
      </c>
    </row>
    <row r="8" spans="1:9" ht="22.5" x14ac:dyDescent="0.25">
      <c r="A8" s="101"/>
      <c r="B8" s="175">
        <v>6</v>
      </c>
      <c r="C8" s="187" t="s">
        <v>194</v>
      </c>
      <c r="D8" s="187" t="s">
        <v>195</v>
      </c>
      <c r="E8" s="188" t="s">
        <v>148</v>
      </c>
      <c r="F8" s="187" t="s">
        <v>196</v>
      </c>
      <c r="G8" s="189" t="s">
        <v>325</v>
      </c>
      <c r="H8" s="191">
        <v>131</v>
      </c>
    </row>
    <row r="9" spans="1:9" ht="33.75" x14ac:dyDescent="0.25">
      <c r="A9" s="101"/>
      <c r="B9" s="175">
        <v>7</v>
      </c>
      <c r="C9" s="192" t="s">
        <v>212</v>
      </c>
      <c r="D9" s="192" t="s">
        <v>213</v>
      </c>
      <c r="E9" s="193" t="s">
        <v>148</v>
      </c>
      <c r="F9" s="187" t="s">
        <v>358</v>
      </c>
      <c r="G9" s="189" t="s">
        <v>325</v>
      </c>
      <c r="H9" s="191">
        <v>1234</v>
      </c>
    </row>
    <row r="10" spans="1:9" ht="22.5" x14ac:dyDescent="0.25">
      <c r="A10" s="103"/>
      <c r="B10" s="175">
        <v>8</v>
      </c>
      <c r="C10" s="187" t="s">
        <v>217</v>
      </c>
      <c r="D10" s="187" t="s">
        <v>218</v>
      </c>
      <c r="E10" s="188" t="s">
        <v>148</v>
      </c>
      <c r="F10" s="187" t="s">
        <v>219</v>
      </c>
      <c r="G10" s="189" t="s">
        <v>325</v>
      </c>
      <c r="H10" s="191">
        <v>120</v>
      </c>
    </row>
    <row r="11" spans="1:9" ht="40.9" customHeight="1" x14ac:dyDescent="0.25">
      <c r="A11" s="194">
        <v>98</v>
      </c>
      <c r="B11" s="175">
        <v>9</v>
      </c>
      <c r="C11" s="187" t="s">
        <v>134</v>
      </c>
      <c r="D11" s="187" t="s">
        <v>153</v>
      </c>
      <c r="E11" s="188" t="s">
        <v>152</v>
      </c>
      <c r="F11" s="187" t="s">
        <v>154</v>
      </c>
      <c r="G11" s="189" t="s">
        <v>325</v>
      </c>
      <c r="H11" s="191">
        <v>196</v>
      </c>
    </row>
    <row r="12" spans="1:9" ht="22.5" x14ac:dyDescent="0.25">
      <c r="A12" s="101"/>
      <c r="B12" s="175">
        <v>10</v>
      </c>
      <c r="C12" s="187" t="s">
        <v>163</v>
      </c>
      <c r="D12" s="187" t="s">
        <v>164</v>
      </c>
      <c r="E12" s="188" t="s">
        <v>152</v>
      </c>
      <c r="F12" s="187" t="s">
        <v>165</v>
      </c>
      <c r="G12" s="189" t="s">
        <v>325</v>
      </c>
      <c r="H12" s="191">
        <v>326</v>
      </c>
    </row>
    <row r="13" spans="1:9" ht="22.5" x14ac:dyDescent="0.25">
      <c r="A13" s="101"/>
      <c r="B13" s="175">
        <v>11</v>
      </c>
      <c r="C13" s="187" t="s">
        <v>189</v>
      </c>
      <c r="D13" s="187" t="s">
        <v>190</v>
      </c>
      <c r="E13" s="188" t="s">
        <v>152</v>
      </c>
      <c r="F13" s="187" t="s">
        <v>191</v>
      </c>
      <c r="G13" s="189" t="s">
        <v>325</v>
      </c>
      <c r="H13" s="191">
        <v>181</v>
      </c>
    </row>
    <row r="14" spans="1:9" ht="22.5" x14ac:dyDescent="0.25">
      <c r="A14" s="101"/>
      <c r="B14" s="175">
        <v>12</v>
      </c>
      <c r="C14" s="187" t="s">
        <v>197</v>
      </c>
      <c r="D14" s="187" t="s">
        <v>198</v>
      </c>
      <c r="E14" s="188" t="s">
        <v>152</v>
      </c>
      <c r="F14" s="187" t="s">
        <v>199</v>
      </c>
      <c r="G14" s="189" t="s">
        <v>325</v>
      </c>
      <c r="H14" s="191">
        <v>157</v>
      </c>
    </row>
    <row r="15" spans="1:9" ht="33.75" x14ac:dyDescent="0.25">
      <c r="A15" s="101"/>
      <c r="B15" s="175">
        <v>13</v>
      </c>
      <c r="C15" s="187" t="s">
        <v>200</v>
      </c>
      <c r="D15" s="187" t="s">
        <v>201</v>
      </c>
      <c r="E15" s="188" t="s">
        <v>152</v>
      </c>
      <c r="F15" s="187" t="s">
        <v>202</v>
      </c>
      <c r="G15" s="189" t="s">
        <v>325</v>
      </c>
      <c r="H15" s="191">
        <v>212</v>
      </c>
      <c r="I15" s="49"/>
    </row>
    <row r="16" spans="1:9" ht="45" x14ac:dyDescent="0.25">
      <c r="A16" s="103"/>
      <c r="B16" s="175">
        <v>14</v>
      </c>
      <c r="C16" s="195" t="s">
        <v>214</v>
      </c>
      <c r="D16" s="192" t="s">
        <v>215</v>
      </c>
      <c r="E16" s="193" t="s">
        <v>152</v>
      </c>
      <c r="F16" s="187" t="s">
        <v>216</v>
      </c>
      <c r="G16" s="189" t="s">
        <v>325</v>
      </c>
      <c r="H16" s="191">
        <v>1050</v>
      </c>
    </row>
    <row r="17" spans="1:9" ht="56.25" x14ac:dyDescent="0.25">
      <c r="A17" s="194">
        <v>99</v>
      </c>
      <c r="B17" s="175">
        <v>15</v>
      </c>
      <c r="C17" s="195" t="s">
        <v>167</v>
      </c>
      <c r="D17" s="192" t="s">
        <v>168</v>
      </c>
      <c r="E17" s="193" t="s">
        <v>166</v>
      </c>
      <c r="F17" s="187" t="s">
        <v>169</v>
      </c>
      <c r="G17" s="189" t="s">
        <v>325</v>
      </c>
      <c r="H17" s="191">
        <v>669</v>
      </c>
      <c r="I17" s="49"/>
    </row>
    <row r="18" spans="1:9" ht="45" x14ac:dyDescent="0.25">
      <c r="A18" s="103"/>
      <c r="B18" s="175">
        <v>16</v>
      </c>
      <c r="C18" s="187" t="s">
        <v>203</v>
      </c>
      <c r="D18" s="187" t="s">
        <v>204</v>
      </c>
      <c r="E18" s="188" t="s">
        <v>166</v>
      </c>
      <c r="F18" s="187" t="s">
        <v>205</v>
      </c>
      <c r="G18" s="189" t="s">
        <v>325</v>
      </c>
      <c r="H18" s="190">
        <v>313</v>
      </c>
    </row>
    <row r="19" spans="1:9" ht="33.75" x14ac:dyDescent="0.25">
      <c r="A19" s="194">
        <v>100</v>
      </c>
      <c r="B19" s="175">
        <v>17</v>
      </c>
      <c r="C19" s="187" t="s">
        <v>174</v>
      </c>
      <c r="D19" s="187" t="s">
        <v>175</v>
      </c>
      <c r="E19" s="188" t="s">
        <v>173</v>
      </c>
      <c r="F19" s="187" t="s">
        <v>176</v>
      </c>
      <c r="G19" s="189" t="s">
        <v>325</v>
      </c>
      <c r="H19" s="190">
        <v>207</v>
      </c>
    </row>
    <row r="20" spans="1:9" ht="22.5" x14ac:dyDescent="0.25">
      <c r="A20" s="103"/>
      <c r="B20" s="175">
        <v>18</v>
      </c>
      <c r="C20" s="187" t="s">
        <v>206</v>
      </c>
      <c r="D20" s="187" t="s">
        <v>207</v>
      </c>
      <c r="E20" s="188" t="s">
        <v>173</v>
      </c>
      <c r="F20" s="187" t="s">
        <v>208</v>
      </c>
      <c r="G20" s="189" t="s">
        <v>325</v>
      </c>
      <c r="H20" s="190">
        <v>307</v>
      </c>
      <c r="I20" s="49"/>
    </row>
    <row r="21" spans="1:9" ht="22.5" x14ac:dyDescent="0.25">
      <c r="A21" s="194">
        <v>101</v>
      </c>
      <c r="B21" s="175">
        <v>19</v>
      </c>
      <c r="C21" s="187" t="s">
        <v>171</v>
      </c>
      <c r="D21" s="187" t="s">
        <v>172</v>
      </c>
      <c r="E21" s="188" t="s">
        <v>170</v>
      </c>
      <c r="F21" s="187" t="s">
        <v>171</v>
      </c>
      <c r="G21" s="189" t="s">
        <v>325</v>
      </c>
      <c r="H21" s="190">
        <v>81</v>
      </c>
    </row>
    <row r="22" spans="1:9" ht="22.5" x14ac:dyDescent="0.25">
      <c r="A22" s="103"/>
      <c r="B22" s="175">
        <v>20</v>
      </c>
      <c r="C22" s="187" t="s">
        <v>206</v>
      </c>
      <c r="D22" s="187" t="s">
        <v>211</v>
      </c>
      <c r="E22" s="188" t="s">
        <v>170</v>
      </c>
      <c r="F22" s="187" t="s">
        <v>208</v>
      </c>
      <c r="G22" s="189" t="s">
        <v>325</v>
      </c>
      <c r="H22" s="190">
        <v>398</v>
      </c>
      <c r="I22" s="49"/>
    </row>
    <row r="23" spans="1:9" ht="33.75" x14ac:dyDescent="0.25">
      <c r="A23" s="196">
        <v>102</v>
      </c>
      <c r="B23" s="175">
        <v>21</v>
      </c>
      <c r="C23" s="187" t="s">
        <v>174</v>
      </c>
      <c r="D23" s="187" t="s">
        <v>178</v>
      </c>
      <c r="E23" s="188" t="s">
        <v>177</v>
      </c>
      <c r="F23" s="187" t="s">
        <v>179</v>
      </c>
      <c r="G23" s="189" t="s">
        <v>325</v>
      </c>
      <c r="H23" s="190">
        <v>160</v>
      </c>
    </row>
    <row r="24" spans="1:9" ht="18.600000000000001" customHeight="1" x14ac:dyDescent="0.25">
      <c r="A24" s="196">
        <v>103</v>
      </c>
      <c r="B24" s="175">
        <v>22</v>
      </c>
      <c r="C24" s="187" t="s">
        <v>171</v>
      </c>
      <c r="D24" s="187" t="s">
        <v>181</v>
      </c>
      <c r="E24" s="188" t="s">
        <v>180</v>
      </c>
      <c r="F24" s="187" t="s">
        <v>171</v>
      </c>
      <c r="G24" s="189" t="s">
        <v>325</v>
      </c>
      <c r="H24" s="190">
        <v>407</v>
      </c>
    </row>
    <row r="25" spans="1:9" ht="27.6" customHeight="1" x14ac:dyDescent="0.25">
      <c r="A25" s="196">
        <v>104</v>
      </c>
      <c r="B25" s="175">
        <v>23</v>
      </c>
      <c r="C25" s="187" t="s">
        <v>171</v>
      </c>
      <c r="D25" s="187" t="s">
        <v>183</v>
      </c>
      <c r="E25" s="188" t="s">
        <v>182</v>
      </c>
      <c r="F25" s="187" t="s">
        <v>171</v>
      </c>
      <c r="G25" s="189" t="s">
        <v>325</v>
      </c>
      <c r="H25" s="190">
        <v>186</v>
      </c>
    </row>
    <row r="26" spans="1:9" ht="22.5" x14ac:dyDescent="0.25">
      <c r="A26" s="196">
        <v>105</v>
      </c>
      <c r="B26" s="175">
        <v>24</v>
      </c>
      <c r="C26" s="187" t="s">
        <v>171</v>
      </c>
      <c r="D26" s="187" t="s">
        <v>185</v>
      </c>
      <c r="E26" s="188" t="s">
        <v>184</v>
      </c>
      <c r="F26" s="187" t="s">
        <v>171</v>
      </c>
      <c r="G26" s="189" t="s">
        <v>325</v>
      </c>
      <c r="H26" s="190">
        <v>241</v>
      </c>
    </row>
    <row r="27" spans="1:9" ht="20.45" customHeight="1" x14ac:dyDescent="0.25">
      <c r="A27" s="196">
        <v>106</v>
      </c>
      <c r="B27" s="175">
        <v>25</v>
      </c>
      <c r="C27" s="187" t="s">
        <v>171</v>
      </c>
      <c r="D27" s="187" t="s">
        <v>187</v>
      </c>
      <c r="E27" s="188" t="s">
        <v>186</v>
      </c>
      <c r="F27" s="187" t="s">
        <v>188</v>
      </c>
      <c r="G27" s="189" t="s">
        <v>325</v>
      </c>
      <c r="H27" s="190">
        <v>153</v>
      </c>
    </row>
    <row r="28" spans="1:9" ht="23.25" thickBot="1" x14ac:dyDescent="0.3">
      <c r="A28" s="197">
        <v>107</v>
      </c>
      <c r="B28" s="198">
        <v>26</v>
      </c>
      <c r="C28" s="199" t="s">
        <v>206</v>
      </c>
      <c r="D28" s="199" t="s">
        <v>210</v>
      </c>
      <c r="E28" s="200" t="s">
        <v>209</v>
      </c>
      <c r="F28" s="199" t="s">
        <v>208</v>
      </c>
      <c r="G28" s="201" t="s">
        <v>325</v>
      </c>
      <c r="H28" s="202">
        <v>113</v>
      </c>
    </row>
  </sheetData>
  <mergeCells count="6">
    <mergeCell ref="A21:A22"/>
    <mergeCell ref="A1:H1"/>
    <mergeCell ref="A3:A10"/>
    <mergeCell ref="A11:A16"/>
    <mergeCell ref="A17:A18"/>
    <mergeCell ref="A19:A20"/>
  </mergeCells>
  <pageMargins left="0.23622047244094491" right="0.23622047244094491" top="0.74803149606299213" bottom="0.74803149606299213" header="0.31496062992125984" footer="0.31496062992125984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0"/>
  <sheetViews>
    <sheetView topLeftCell="A19" zoomScale="110" zoomScaleNormal="110" workbookViewId="0">
      <selection activeCell="H6" sqref="H6"/>
    </sheetView>
  </sheetViews>
  <sheetFormatPr baseColWidth="10" defaultRowHeight="15" x14ac:dyDescent="0.25"/>
  <cols>
    <col min="1" max="1" width="6.85546875" bestFit="1" customWidth="1"/>
    <col min="2" max="2" width="3.7109375" style="11" customWidth="1"/>
    <col min="3" max="3" width="23.5703125" style="14" customWidth="1"/>
    <col min="4" max="4" width="32.85546875" style="2" bestFit="1" customWidth="1"/>
    <col min="5" max="5" width="9.5703125" style="4" customWidth="1"/>
    <col min="6" max="6" width="6.140625" customWidth="1"/>
  </cols>
  <sheetData>
    <row r="1" spans="1:7" ht="22.9" customHeight="1" thickBot="1" x14ac:dyDescent="0.3">
      <c r="A1" s="111" t="s">
        <v>223</v>
      </c>
      <c r="B1" s="112"/>
      <c r="C1" s="112"/>
      <c r="D1" s="112"/>
      <c r="E1" s="112"/>
      <c r="F1" s="113"/>
    </row>
    <row r="2" spans="1:7" ht="31.15" customHeight="1" thickBot="1" x14ac:dyDescent="0.3">
      <c r="A2" s="157" t="s">
        <v>354</v>
      </c>
      <c r="B2" s="47"/>
      <c r="C2" s="47" t="s">
        <v>144</v>
      </c>
      <c r="D2" s="47" t="s">
        <v>2</v>
      </c>
      <c r="E2" s="47" t="s">
        <v>0</v>
      </c>
      <c r="F2" s="203" t="s">
        <v>220</v>
      </c>
    </row>
    <row r="3" spans="1:7" ht="22.15" customHeight="1" x14ac:dyDescent="0.25">
      <c r="A3" s="109">
        <v>108</v>
      </c>
      <c r="B3" s="72">
        <v>1</v>
      </c>
      <c r="C3" s="73" t="s">
        <v>360</v>
      </c>
      <c r="D3" s="72" t="s">
        <v>359</v>
      </c>
      <c r="E3" s="72" t="s">
        <v>325</v>
      </c>
      <c r="F3" s="204">
        <v>1066</v>
      </c>
    </row>
    <row r="4" spans="1:7" ht="22.15" customHeight="1" x14ac:dyDescent="0.25">
      <c r="A4" s="174"/>
      <c r="B4" s="205">
        <v>2</v>
      </c>
      <c r="C4" s="206" t="s">
        <v>361</v>
      </c>
      <c r="D4" s="205" t="s">
        <v>424</v>
      </c>
      <c r="E4" s="205" t="s">
        <v>325</v>
      </c>
      <c r="F4" s="207">
        <v>550</v>
      </c>
    </row>
    <row r="5" spans="1:7" ht="22.15" customHeight="1" x14ac:dyDescent="0.25">
      <c r="A5" s="174"/>
      <c r="B5" s="205">
        <v>3</v>
      </c>
      <c r="C5" s="206" t="s">
        <v>363</v>
      </c>
      <c r="D5" s="205" t="s">
        <v>362</v>
      </c>
      <c r="E5" s="205" t="s">
        <v>325</v>
      </c>
      <c r="F5" s="207">
        <v>328</v>
      </c>
    </row>
    <row r="6" spans="1:7" ht="22.15" customHeight="1" x14ac:dyDescent="0.25">
      <c r="A6" s="174"/>
      <c r="B6" s="205">
        <v>4</v>
      </c>
      <c r="C6" s="206" t="s">
        <v>365</v>
      </c>
      <c r="D6" s="205" t="s">
        <v>364</v>
      </c>
      <c r="E6" s="205" t="s">
        <v>325</v>
      </c>
      <c r="F6" s="207">
        <v>530</v>
      </c>
    </row>
    <row r="7" spans="1:7" ht="22.15" customHeight="1" x14ac:dyDescent="0.25">
      <c r="A7" s="174"/>
      <c r="B7" s="205">
        <v>5</v>
      </c>
      <c r="C7" s="206" t="s">
        <v>370</v>
      </c>
      <c r="D7" s="205" t="s">
        <v>369</v>
      </c>
      <c r="E7" s="205" t="s">
        <v>325</v>
      </c>
      <c r="F7" s="207">
        <v>811</v>
      </c>
    </row>
    <row r="8" spans="1:7" ht="22.15" customHeight="1" x14ac:dyDescent="0.25">
      <c r="A8" s="174"/>
      <c r="B8" s="205">
        <v>6</v>
      </c>
      <c r="C8" s="206" t="s">
        <v>372</v>
      </c>
      <c r="D8" s="177" t="s">
        <v>371</v>
      </c>
      <c r="E8" s="205" t="s">
        <v>325</v>
      </c>
      <c r="F8" s="207">
        <v>1486</v>
      </c>
    </row>
    <row r="9" spans="1:7" ht="22.15" customHeight="1" x14ac:dyDescent="0.25">
      <c r="A9" s="174"/>
      <c r="B9" s="205">
        <v>7</v>
      </c>
      <c r="C9" s="206" t="s">
        <v>376</v>
      </c>
      <c r="D9" s="205" t="s">
        <v>375</v>
      </c>
      <c r="E9" s="205" t="s">
        <v>325</v>
      </c>
      <c r="F9" s="207">
        <v>1760</v>
      </c>
      <c r="G9" s="49"/>
    </row>
    <row r="10" spans="1:7" ht="22.15" customHeight="1" x14ac:dyDescent="0.25">
      <c r="A10" s="174"/>
      <c r="B10" s="205">
        <v>8</v>
      </c>
      <c r="C10" s="206" t="s">
        <v>377</v>
      </c>
      <c r="D10" s="205" t="s">
        <v>425</v>
      </c>
      <c r="E10" s="205" t="s">
        <v>325</v>
      </c>
      <c r="F10" s="207">
        <v>347</v>
      </c>
    </row>
    <row r="11" spans="1:7" ht="22.15" customHeight="1" x14ac:dyDescent="0.25">
      <c r="A11" s="174"/>
      <c r="B11" s="205">
        <v>9</v>
      </c>
      <c r="C11" s="206" t="s">
        <v>379</v>
      </c>
      <c r="D11" s="205" t="s">
        <v>378</v>
      </c>
      <c r="E11" s="205" t="s">
        <v>325</v>
      </c>
      <c r="F11" s="208">
        <v>298</v>
      </c>
    </row>
    <row r="12" spans="1:7" ht="22.15" customHeight="1" x14ac:dyDescent="0.25">
      <c r="A12" s="174"/>
      <c r="B12" s="205">
        <v>10</v>
      </c>
      <c r="C12" s="206" t="s">
        <v>385</v>
      </c>
      <c r="D12" s="205" t="s">
        <v>426</v>
      </c>
      <c r="E12" s="205" t="s">
        <v>325</v>
      </c>
      <c r="F12" s="207">
        <v>600</v>
      </c>
    </row>
    <row r="13" spans="1:7" ht="22.15" customHeight="1" x14ac:dyDescent="0.25">
      <c r="A13" s="174"/>
      <c r="B13" s="205">
        <v>11</v>
      </c>
      <c r="C13" s="206" t="s">
        <v>388</v>
      </c>
      <c r="D13" s="205" t="s">
        <v>387</v>
      </c>
      <c r="E13" s="205" t="s">
        <v>325</v>
      </c>
      <c r="F13" s="207">
        <v>360</v>
      </c>
    </row>
    <row r="14" spans="1:7" ht="22.9" customHeight="1" x14ac:dyDescent="0.25">
      <c r="A14" s="174">
        <v>109</v>
      </c>
      <c r="B14" s="205">
        <v>12</v>
      </c>
      <c r="C14" s="206" t="s">
        <v>367</v>
      </c>
      <c r="D14" s="205" t="s">
        <v>366</v>
      </c>
      <c r="E14" s="205" t="s">
        <v>325</v>
      </c>
      <c r="F14" s="207">
        <v>1140</v>
      </c>
      <c r="G14" s="49"/>
    </row>
    <row r="15" spans="1:7" ht="22.15" customHeight="1" x14ac:dyDescent="0.25">
      <c r="A15" s="174"/>
      <c r="B15" s="205">
        <v>13</v>
      </c>
      <c r="C15" s="206" t="s">
        <v>384</v>
      </c>
      <c r="D15" s="205" t="s">
        <v>383</v>
      </c>
      <c r="E15" s="205" t="s">
        <v>325</v>
      </c>
      <c r="F15" s="207">
        <v>190</v>
      </c>
    </row>
    <row r="16" spans="1:7" ht="23.25" x14ac:dyDescent="0.25">
      <c r="A16" s="174">
        <v>110</v>
      </c>
      <c r="B16" s="205">
        <v>14</v>
      </c>
      <c r="C16" s="206" t="s">
        <v>367</v>
      </c>
      <c r="D16" s="205" t="s">
        <v>368</v>
      </c>
      <c r="E16" s="205" t="s">
        <v>325</v>
      </c>
      <c r="F16" s="207">
        <v>1722</v>
      </c>
    </row>
    <row r="17" spans="1:7" ht="22.15" customHeight="1" x14ac:dyDescent="0.25">
      <c r="A17" s="174"/>
      <c r="B17" s="205">
        <v>15</v>
      </c>
      <c r="C17" s="206" t="s">
        <v>374</v>
      </c>
      <c r="D17" s="205" t="s">
        <v>373</v>
      </c>
      <c r="E17" s="205" t="s">
        <v>325</v>
      </c>
      <c r="F17" s="207">
        <v>120</v>
      </c>
      <c r="G17" s="49"/>
    </row>
    <row r="18" spans="1:7" ht="22.15" customHeight="1" x14ac:dyDescent="0.25">
      <c r="A18" s="174"/>
      <c r="B18" s="205">
        <v>16</v>
      </c>
      <c r="C18" s="206" t="s">
        <v>380</v>
      </c>
      <c r="D18" s="205" t="s">
        <v>427</v>
      </c>
      <c r="E18" s="205" t="s">
        <v>325</v>
      </c>
      <c r="F18" s="207">
        <v>320</v>
      </c>
    </row>
    <row r="19" spans="1:7" ht="22.15" customHeight="1" x14ac:dyDescent="0.25">
      <c r="A19" s="174"/>
      <c r="B19" s="205">
        <v>17</v>
      </c>
      <c r="C19" s="206" t="s">
        <v>382</v>
      </c>
      <c r="D19" s="177" t="s">
        <v>381</v>
      </c>
      <c r="E19" s="205" t="s">
        <v>325</v>
      </c>
      <c r="F19" s="207">
        <v>235</v>
      </c>
    </row>
    <row r="20" spans="1:7" ht="26.25" customHeight="1" thickBot="1" x14ac:dyDescent="0.3">
      <c r="A20" s="110"/>
      <c r="B20" s="63">
        <v>18</v>
      </c>
      <c r="C20" s="209" t="s">
        <v>386</v>
      </c>
      <c r="D20" s="63" t="s">
        <v>428</v>
      </c>
      <c r="E20" s="63" t="s">
        <v>325</v>
      </c>
      <c r="F20" s="210">
        <v>390</v>
      </c>
    </row>
  </sheetData>
  <mergeCells count="4">
    <mergeCell ref="A3:A13"/>
    <mergeCell ref="A14:A15"/>
    <mergeCell ref="A16:A20"/>
    <mergeCell ref="A1:F1"/>
  </mergeCells>
  <pageMargins left="0.70866141732283472" right="0.70866141732283472" top="0.74803149606299213" bottom="0.74803149606299213" header="0.31496062992125984" footer="0.31496062992125984"/>
  <pageSetup paperSize="9" scale="92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6"/>
  <sheetViews>
    <sheetView tabSelected="1" zoomScale="80" zoomScaleNormal="80" workbookViewId="0">
      <selection activeCell="I9" sqref="I9"/>
    </sheetView>
  </sheetViews>
  <sheetFormatPr baseColWidth="10" defaultRowHeight="15" x14ac:dyDescent="0.25"/>
  <cols>
    <col min="1" max="1" width="11.42578125" bestFit="1" customWidth="1"/>
    <col min="2" max="2" width="4.28515625" customWidth="1"/>
    <col min="3" max="3" width="25.28515625" style="4" bestFit="1" customWidth="1"/>
    <col min="4" max="4" width="14.42578125" style="4" bestFit="1" customWidth="1"/>
    <col min="5" max="5" width="46" style="4" bestFit="1" customWidth="1"/>
    <col min="6" max="6" width="21.5703125" style="4" bestFit="1" customWidth="1"/>
    <col min="7" max="7" width="8.85546875" style="4" customWidth="1"/>
  </cols>
  <sheetData>
    <row r="1" spans="1:7" ht="15.75" thickBot="1" x14ac:dyDescent="0.3">
      <c r="A1" s="128" t="s">
        <v>221</v>
      </c>
      <c r="B1" s="129"/>
      <c r="C1" s="129"/>
      <c r="D1" s="129"/>
      <c r="E1" s="129"/>
      <c r="F1" s="129"/>
      <c r="G1" s="130"/>
    </row>
    <row r="2" spans="1:7" s="12" customFormat="1" ht="20.25" customHeight="1" thickBot="1" x14ac:dyDescent="0.25">
      <c r="A2" s="211" t="s">
        <v>354</v>
      </c>
      <c r="B2" s="74"/>
      <c r="C2" s="74" t="s">
        <v>429</v>
      </c>
      <c r="D2" s="74" t="s">
        <v>0</v>
      </c>
      <c r="E2" s="75" t="s">
        <v>1</v>
      </c>
      <c r="F2" s="75" t="s">
        <v>2</v>
      </c>
      <c r="G2" s="212" t="s">
        <v>326</v>
      </c>
    </row>
    <row r="3" spans="1:7" ht="17.45" customHeight="1" x14ac:dyDescent="0.25">
      <c r="A3" s="115" t="s">
        <v>430</v>
      </c>
      <c r="B3" s="121" t="s">
        <v>327</v>
      </c>
      <c r="C3" s="121" t="s">
        <v>3</v>
      </c>
      <c r="D3" s="121" t="s">
        <v>4</v>
      </c>
      <c r="E3" s="213" t="s">
        <v>5</v>
      </c>
      <c r="F3" s="133" t="s">
        <v>398</v>
      </c>
      <c r="G3" s="214">
        <v>921</v>
      </c>
    </row>
    <row r="4" spans="1:7" ht="13.9" customHeight="1" x14ac:dyDescent="0.25">
      <c r="A4" s="116"/>
      <c r="B4" s="120"/>
      <c r="C4" s="120"/>
      <c r="D4" s="120"/>
      <c r="E4" s="215" t="s">
        <v>6</v>
      </c>
      <c r="F4" s="131"/>
      <c r="G4" s="216"/>
    </row>
    <row r="5" spans="1:7" ht="31.9" customHeight="1" x14ac:dyDescent="0.25">
      <c r="A5" s="116"/>
      <c r="B5" s="120"/>
      <c r="C5" s="120"/>
      <c r="D5" s="120"/>
      <c r="E5" s="215" t="s">
        <v>7</v>
      </c>
      <c r="F5" s="131"/>
      <c r="G5" s="216"/>
    </row>
    <row r="6" spans="1:7" ht="15" customHeight="1" x14ac:dyDescent="0.25">
      <c r="A6" s="116"/>
      <c r="B6" s="120"/>
      <c r="C6" s="120"/>
      <c r="D6" s="120"/>
      <c r="E6" s="215" t="s">
        <v>8</v>
      </c>
      <c r="F6" s="131"/>
      <c r="G6" s="216"/>
    </row>
    <row r="7" spans="1:7" ht="18.600000000000001" customHeight="1" x14ac:dyDescent="0.25">
      <c r="A7" s="116"/>
      <c r="B7" s="120"/>
      <c r="C7" s="120"/>
      <c r="D7" s="120"/>
      <c r="E7" s="215" t="s">
        <v>9</v>
      </c>
      <c r="F7" s="131"/>
      <c r="G7" s="216"/>
    </row>
    <row r="8" spans="1:7" ht="19.149999999999999" customHeight="1" x14ac:dyDescent="0.25">
      <c r="A8" s="116"/>
      <c r="B8" s="120"/>
      <c r="C8" s="120"/>
      <c r="D8" s="120"/>
      <c r="E8" s="215" t="s">
        <v>10</v>
      </c>
      <c r="F8" s="131"/>
      <c r="G8" s="216"/>
    </row>
    <row r="9" spans="1:7" ht="19.149999999999999" customHeight="1" x14ac:dyDescent="0.25">
      <c r="A9" s="116"/>
      <c r="B9" s="120"/>
      <c r="C9" s="120"/>
      <c r="D9" s="120"/>
      <c r="E9" s="215" t="s">
        <v>11</v>
      </c>
      <c r="F9" s="131"/>
      <c r="G9" s="216"/>
    </row>
    <row r="10" spans="1:7" ht="14.45" customHeight="1" x14ac:dyDescent="0.25">
      <c r="A10" s="116"/>
      <c r="B10" s="120"/>
      <c r="C10" s="120"/>
      <c r="D10" s="120"/>
      <c r="E10" s="215" t="s">
        <v>12</v>
      </c>
      <c r="F10" s="131"/>
      <c r="G10" s="216"/>
    </row>
    <row r="11" spans="1:7" ht="17.45" customHeight="1" x14ac:dyDescent="0.25">
      <c r="A11" s="116"/>
      <c r="B11" s="120"/>
      <c r="C11" s="120"/>
      <c r="D11" s="120"/>
      <c r="E11" s="215" t="s">
        <v>13</v>
      </c>
      <c r="F11" s="131"/>
      <c r="G11" s="216"/>
    </row>
    <row r="12" spans="1:7" ht="15.6" customHeight="1" x14ac:dyDescent="0.25">
      <c r="A12" s="116"/>
      <c r="B12" s="120"/>
      <c r="C12" s="120"/>
      <c r="D12" s="120"/>
      <c r="E12" s="215" t="s">
        <v>14</v>
      </c>
      <c r="F12" s="131"/>
      <c r="G12" s="216"/>
    </row>
    <row r="13" spans="1:7" ht="16.149999999999999" customHeight="1" x14ac:dyDescent="0.25">
      <c r="A13" s="116"/>
      <c r="B13" s="120"/>
      <c r="C13" s="120"/>
      <c r="D13" s="120"/>
      <c r="E13" s="215" t="s">
        <v>15</v>
      </c>
      <c r="F13" s="131"/>
      <c r="G13" s="216"/>
    </row>
    <row r="14" spans="1:7" ht="44.45" customHeight="1" x14ac:dyDescent="0.25">
      <c r="A14" s="116"/>
      <c r="B14" s="217" t="s">
        <v>328</v>
      </c>
      <c r="C14" s="217" t="s">
        <v>3</v>
      </c>
      <c r="D14" s="217" t="s">
        <v>4</v>
      </c>
      <c r="E14" s="215" t="s">
        <v>16</v>
      </c>
      <c r="F14" s="218" t="s">
        <v>397</v>
      </c>
      <c r="G14" s="219">
        <v>145</v>
      </c>
    </row>
    <row r="15" spans="1:7" ht="15" customHeight="1" x14ac:dyDescent="0.25">
      <c r="A15" s="116"/>
      <c r="B15" s="120"/>
      <c r="C15" s="120"/>
      <c r="D15" s="120"/>
      <c r="E15" s="215" t="s">
        <v>5</v>
      </c>
      <c r="F15" s="131"/>
      <c r="G15" s="216"/>
    </row>
    <row r="16" spans="1:7" ht="25.15" customHeight="1" x14ac:dyDescent="0.25">
      <c r="A16" s="116"/>
      <c r="B16" s="119"/>
      <c r="C16" s="119"/>
      <c r="D16" s="119"/>
      <c r="E16" s="215" t="s">
        <v>17</v>
      </c>
      <c r="F16" s="132"/>
      <c r="G16" s="216"/>
    </row>
    <row r="17" spans="1:8" ht="30" customHeight="1" x14ac:dyDescent="0.25">
      <c r="A17" s="116"/>
      <c r="B17" s="217" t="s">
        <v>329</v>
      </c>
      <c r="C17" s="217" t="s">
        <v>3</v>
      </c>
      <c r="D17" s="217" t="s">
        <v>4</v>
      </c>
      <c r="E17" s="215" t="s">
        <v>18</v>
      </c>
      <c r="F17" s="218" t="s">
        <v>396</v>
      </c>
      <c r="G17" s="219">
        <v>435</v>
      </c>
    </row>
    <row r="18" spans="1:8" ht="18" customHeight="1" x14ac:dyDescent="0.25">
      <c r="A18" s="116"/>
      <c r="B18" s="120"/>
      <c r="C18" s="120"/>
      <c r="D18" s="120"/>
      <c r="E18" s="215" t="s">
        <v>19</v>
      </c>
      <c r="F18" s="131"/>
      <c r="G18" s="220"/>
    </row>
    <row r="19" spans="1:8" ht="35.450000000000003" customHeight="1" x14ac:dyDescent="0.25">
      <c r="A19" s="116"/>
      <c r="B19" s="120"/>
      <c r="C19" s="120"/>
      <c r="D19" s="120"/>
      <c r="E19" s="215" t="s">
        <v>20</v>
      </c>
      <c r="F19" s="131"/>
      <c r="G19" s="220"/>
      <c r="H19" s="50"/>
    </row>
    <row r="20" spans="1:8" ht="27.6" customHeight="1" x14ac:dyDescent="0.25">
      <c r="A20" s="116"/>
      <c r="B20" s="120"/>
      <c r="C20" s="120"/>
      <c r="D20" s="120"/>
      <c r="E20" s="215" t="s">
        <v>21</v>
      </c>
      <c r="F20" s="131"/>
      <c r="G20" s="220"/>
    </row>
    <row r="21" spans="1:8" ht="20.45" customHeight="1" x14ac:dyDescent="0.25">
      <c r="A21" s="116"/>
      <c r="B21" s="120"/>
      <c r="C21" s="120"/>
      <c r="D21" s="120"/>
      <c r="E21" s="215" t="s">
        <v>22</v>
      </c>
      <c r="F21" s="131"/>
      <c r="G21" s="220"/>
    </row>
    <row r="22" spans="1:8" ht="20.45" customHeight="1" x14ac:dyDescent="0.25">
      <c r="A22" s="116"/>
      <c r="B22" s="120"/>
      <c r="C22" s="120"/>
      <c r="D22" s="120"/>
      <c r="E22" s="215" t="s">
        <v>8</v>
      </c>
      <c r="F22" s="131"/>
      <c r="G22" s="220"/>
    </row>
    <row r="23" spans="1:8" ht="22.9" customHeight="1" x14ac:dyDescent="0.25">
      <c r="A23" s="116"/>
      <c r="B23" s="120"/>
      <c r="C23" s="120"/>
      <c r="D23" s="120"/>
      <c r="E23" s="215" t="s">
        <v>23</v>
      </c>
      <c r="F23" s="131"/>
      <c r="G23" s="220"/>
    </row>
    <row r="24" spans="1:8" ht="15.6" customHeight="1" x14ac:dyDescent="0.25">
      <c r="A24" s="116"/>
      <c r="B24" s="120"/>
      <c r="C24" s="120"/>
      <c r="D24" s="120"/>
      <c r="E24" s="215" t="s">
        <v>24</v>
      </c>
      <c r="F24" s="131"/>
      <c r="G24" s="220"/>
    </row>
    <row r="25" spans="1:8" ht="18" customHeight="1" x14ac:dyDescent="0.25">
      <c r="A25" s="116"/>
      <c r="B25" s="119"/>
      <c r="C25" s="119"/>
      <c r="D25" s="119"/>
      <c r="E25" s="215" t="s">
        <v>25</v>
      </c>
      <c r="F25" s="132"/>
      <c r="G25" s="221"/>
    </row>
    <row r="26" spans="1:8" ht="36" customHeight="1" x14ac:dyDescent="0.25">
      <c r="A26" s="116"/>
      <c r="B26" s="217" t="s">
        <v>330</v>
      </c>
      <c r="C26" s="217" t="s">
        <v>3</v>
      </c>
      <c r="D26" s="217" t="s">
        <v>4</v>
      </c>
      <c r="E26" s="215" t="s">
        <v>37</v>
      </c>
      <c r="F26" s="222" t="s">
        <v>395</v>
      </c>
      <c r="G26" s="219">
        <v>400</v>
      </c>
    </row>
    <row r="27" spans="1:8" ht="27" customHeight="1" x14ac:dyDescent="0.25">
      <c r="A27" s="116"/>
      <c r="B27" s="120"/>
      <c r="C27" s="120"/>
      <c r="D27" s="120"/>
      <c r="E27" s="215" t="s">
        <v>38</v>
      </c>
      <c r="F27" s="223"/>
      <c r="G27" s="220"/>
    </row>
    <row r="28" spans="1:8" ht="33.6" customHeight="1" x14ac:dyDescent="0.25">
      <c r="A28" s="116"/>
      <c r="B28" s="119"/>
      <c r="C28" s="119"/>
      <c r="D28" s="119"/>
      <c r="E28" s="215" t="s">
        <v>39</v>
      </c>
      <c r="F28" s="122"/>
      <c r="G28" s="220"/>
    </row>
    <row r="29" spans="1:8" ht="39" customHeight="1" x14ac:dyDescent="0.25">
      <c r="A29" s="116"/>
      <c r="B29" s="217" t="s">
        <v>331</v>
      </c>
      <c r="C29" s="217" t="s">
        <v>3</v>
      </c>
      <c r="D29" s="217" t="s">
        <v>4</v>
      </c>
      <c r="E29" s="215" t="s">
        <v>40</v>
      </c>
      <c r="F29" s="224" t="s">
        <v>394</v>
      </c>
      <c r="G29" s="225">
        <v>145</v>
      </c>
    </row>
    <row r="30" spans="1:8" ht="35.450000000000003" customHeight="1" x14ac:dyDescent="0.25">
      <c r="A30" s="116"/>
      <c r="B30" s="119"/>
      <c r="C30" s="119"/>
      <c r="D30" s="119"/>
      <c r="E30" s="215" t="s">
        <v>41</v>
      </c>
      <c r="F30" s="224"/>
      <c r="G30" s="225"/>
    </row>
    <row r="31" spans="1:8" ht="36" customHeight="1" x14ac:dyDescent="0.25">
      <c r="A31" s="116"/>
      <c r="B31" s="217" t="s">
        <v>332</v>
      </c>
      <c r="C31" s="217" t="s">
        <v>3</v>
      </c>
      <c r="D31" s="217" t="s">
        <v>4</v>
      </c>
      <c r="E31" s="215" t="s">
        <v>42</v>
      </c>
      <c r="F31" s="224" t="s">
        <v>393</v>
      </c>
      <c r="G31" s="225">
        <v>360</v>
      </c>
    </row>
    <row r="32" spans="1:8" ht="32.450000000000003" customHeight="1" x14ac:dyDescent="0.25">
      <c r="A32" s="116"/>
      <c r="B32" s="120"/>
      <c r="C32" s="120"/>
      <c r="D32" s="120"/>
      <c r="E32" s="215" t="s">
        <v>43</v>
      </c>
      <c r="F32" s="224"/>
      <c r="G32" s="225"/>
    </row>
    <row r="33" spans="1:7" ht="33.6" customHeight="1" x14ac:dyDescent="0.25">
      <c r="A33" s="116"/>
      <c r="B33" s="119"/>
      <c r="C33" s="119"/>
      <c r="D33" s="119"/>
      <c r="E33" s="215" t="s">
        <v>44</v>
      </c>
      <c r="F33" s="224"/>
      <c r="G33" s="225"/>
    </row>
    <row r="34" spans="1:7" ht="49.15" customHeight="1" x14ac:dyDescent="0.25">
      <c r="A34" s="116"/>
      <c r="B34" s="226" t="s">
        <v>333</v>
      </c>
      <c r="C34" s="226" t="s">
        <v>3</v>
      </c>
      <c r="D34" s="226" t="s">
        <v>4</v>
      </c>
      <c r="E34" s="215" t="s">
        <v>45</v>
      </c>
      <c r="F34" s="227" t="s">
        <v>392</v>
      </c>
      <c r="G34" s="228">
        <v>305</v>
      </c>
    </row>
    <row r="35" spans="1:7" ht="25.15" customHeight="1" x14ac:dyDescent="0.25">
      <c r="A35" s="116"/>
      <c r="B35" s="217" t="s">
        <v>334</v>
      </c>
      <c r="C35" s="217" t="s">
        <v>3</v>
      </c>
      <c r="D35" s="217" t="s">
        <v>4</v>
      </c>
      <c r="E35" s="215" t="s">
        <v>46</v>
      </c>
      <c r="F35" s="222" t="s">
        <v>391</v>
      </c>
      <c r="G35" s="219">
        <v>253</v>
      </c>
    </row>
    <row r="36" spans="1:7" ht="25.15" customHeight="1" x14ac:dyDescent="0.25">
      <c r="A36" s="116"/>
      <c r="B36" s="120"/>
      <c r="C36" s="120"/>
      <c r="D36" s="120"/>
      <c r="E36" s="215" t="s">
        <v>47</v>
      </c>
      <c r="F36" s="223"/>
      <c r="G36" s="220"/>
    </row>
    <row r="37" spans="1:7" ht="22.9" customHeight="1" x14ac:dyDescent="0.25">
      <c r="A37" s="116"/>
      <c r="B37" s="119"/>
      <c r="C37" s="119"/>
      <c r="D37" s="119"/>
      <c r="E37" s="215" t="s">
        <v>48</v>
      </c>
      <c r="F37" s="122"/>
      <c r="G37" s="221"/>
    </row>
    <row r="38" spans="1:7" ht="24.6" customHeight="1" x14ac:dyDescent="0.25">
      <c r="A38" s="116"/>
      <c r="B38" s="229" t="s">
        <v>335</v>
      </c>
      <c r="C38" s="229" t="s">
        <v>3</v>
      </c>
      <c r="D38" s="229" t="s">
        <v>4</v>
      </c>
      <c r="E38" s="215" t="s">
        <v>35</v>
      </c>
      <c r="F38" s="230" t="s">
        <v>390</v>
      </c>
      <c r="G38" s="225">
        <v>258</v>
      </c>
    </row>
    <row r="39" spans="1:7" ht="34.9" customHeight="1" x14ac:dyDescent="0.25">
      <c r="A39" s="116"/>
      <c r="B39" s="229"/>
      <c r="C39" s="229"/>
      <c r="D39" s="229"/>
      <c r="E39" s="215" t="s">
        <v>36</v>
      </c>
      <c r="F39" s="230"/>
      <c r="G39" s="225"/>
    </row>
    <row r="40" spans="1:7" ht="22.9" customHeight="1" x14ac:dyDescent="0.25">
      <c r="A40" s="117"/>
      <c r="B40" s="229"/>
      <c r="C40" s="229"/>
      <c r="D40" s="229"/>
      <c r="E40" s="215" t="s">
        <v>15</v>
      </c>
      <c r="F40" s="230"/>
      <c r="G40" s="225"/>
    </row>
    <row r="41" spans="1:7" ht="36" x14ac:dyDescent="0.25">
      <c r="A41" s="231" t="s">
        <v>431</v>
      </c>
      <c r="B41" s="229" t="s">
        <v>336</v>
      </c>
      <c r="C41" s="217" t="s">
        <v>3</v>
      </c>
      <c r="D41" s="217" t="s">
        <v>4</v>
      </c>
      <c r="E41" s="215" t="s">
        <v>26</v>
      </c>
      <c r="F41" s="222" t="s">
        <v>389</v>
      </c>
      <c r="G41" s="219">
        <v>1303</v>
      </c>
    </row>
    <row r="42" spans="1:7" ht="33" customHeight="1" x14ac:dyDescent="0.25">
      <c r="A42" s="231"/>
      <c r="B42" s="229"/>
      <c r="C42" s="120"/>
      <c r="D42" s="120"/>
      <c r="E42" s="215" t="s">
        <v>27</v>
      </c>
      <c r="F42" s="223"/>
      <c r="G42" s="220"/>
    </row>
    <row r="43" spans="1:7" ht="31.15" customHeight="1" x14ac:dyDescent="0.25">
      <c r="A43" s="231"/>
      <c r="B43" s="229"/>
      <c r="C43" s="120"/>
      <c r="D43" s="120"/>
      <c r="E43" s="215" t="s">
        <v>28</v>
      </c>
      <c r="F43" s="223"/>
      <c r="G43" s="220"/>
    </row>
    <row r="44" spans="1:7" ht="36" customHeight="1" x14ac:dyDescent="0.25">
      <c r="A44" s="231"/>
      <c r="B44" s="229"/>
      <c r="C44" s="120"/>
      <c r="D44" s="120"/>
      <c r="E44" s="215" t="s">
        <v>29</v>
      </c>
      <c r="F44" s="223"/>
      <c r="G44" s="220"/>
    </row>
    <row r="45" spans="1:7" ht="30" customHeight="1" x14ac:dyDescent="0.25">
      <c r="A45" s="231"/>
      <c r="B45" s="229"/>
      <c r="C45" s="120"/>
      <c r="D45" s="120"/>
      <c r="E45" s="215" t="s">
        <v>30</v>
      </c>
      <c r="F45" s="223"/>
      <c r="G45" s="220"/>
    </row>
    <row r="46" spans="1:7" ht="33.6" customHeight="1" x14ac:dyDescent="0.25">
      <c r="A46" s="231"/>
      <c r="B46" s="229"/>
      <c r="C46" s="120"/>
      <c r="D46" s="120"/>
      <c r="E46" s="215" t="s">
        <v>31</v>
      </c>
      <c r="F46" s="223"/>
      <c r="G46" s="220"/>
    </row>
    <row r="47" spans="1:7" ht="47.45" customHeight="1" x14ac:dyDescent="0.25">
      <c r="A47" s="231"/>
      <c r="B47" s="229"/>
      <c r="C47" s="120"/>
      <c r="D47" s="120"/>
      <c r="E47" s="215" t="s">
        <v>32</v>
      </c>
      <c r="F47" s="223"/>
      <c r="G47" s="220"/>
    </row>
    <row r="48" spans="1:7" ht="34.9" customHeight="1" x14ac:dyDescent="0.25">
      <c r="A48" s="231"/>
      <c r="B48" s="229"/>
      <c r="C48" s="120"/>
      <c r="D48" s="120"/>
      <c r="E48" s="215" t="s">
        <v>33</v>
      </c>
      <c r="F48" s="223"/>
      <c r="G48" s="220"/>
    </row>
    <row r="49" spans="1:7" ht="31.15" customHeight="1" thickBot="1" x14ac:dyDescent="0.3">
      <c r="A49" s="118"/>
      <c r="B49" s="232"/>
      <c r="C49" s="127"/>
      <c r="D49" s="127"/>
      <c r="E49" s="233" t="s">
        <v>34</v>
      </c>
      <c r="F49" s="134"/>
      <c r="G49" s="234"/>
    </row>
    <row r="50" spans="1:7" s="1" customFormat="1" ht="14.45" customHeight="1" x14ac:dyDescent="0.25">
      <c r="C50" s="123"/>
      <c r="D50" s="123"/>
      <c r="E50" s="5"/>
      <c r="F50" s="126"/>
      <c r="G50" s="125"/>
    </row>
    <row r="51" spans="1:7" s="1" customFormat="1" ht="14.45" customHeight="1" x14ac:dyDescent="0.25">
      <c r="C51" s="123"/>
      <c r="D51" s="123"/>
      <c r="E51" s="5"/>
      <c r="F51" s="126"/>
      <c r="G51" s="125"/>
    </row>
    <row r="52" spans="1:7" s="1" customFormat="1" ht="14.45" customHeight="1" x14ac:dyDescent="0.25">
      <c r="C52" s="123"/>
      <c r="D52" s="123"/>
      <c r="E52" s="5"/>
      <c r="F52" s="126"/>
      <c r="G52" s="125"/>
    </row>
    <row r="53" spans="1:7" s="1" customFormat="1" x14ac:dyDescent="0.25">
      <c r="C53" s="6"/>
      <c r="D53" s="6"/>
      <c r="E53" s="5"/>
      <c r="F53" s="7"/>
      <c r="G53" s="8"/>
    </row>
    <row r="54" spans="1:7" s="1" customFormat="1" ht="14.45" customHeight="1" x14ac:dyDescent="0.25">
      <c r="C54" s="123"/>
      <c r="D54" s="123"/>
      <c r="E54" s="5"/>
      <c r="F54" s="124"/>
      <c r="G54" s="125"/>
    </row>
    <row r="55" spans="1:7" s="1" customFormat="1" ht="14.45" customHeight="1" x14ac:dyDescent="0.25">
      <c r="C55" s="123"/>
      <c r="D55" s="123"/>
      <c r="E55" s="5"/>
      <c r="F55" s="124"/>
      <c r="G55" s="125"/>
    </row>
    <row r="56" spans="1:7" s="1" customFormat="1" ht="14.45" customHeight="1" x14ac:dyDescent="0.25">
      <c r="C56" s="123"/>
      <c r="D56" s="123"/>
      <c r="E56" s="5"/>
      <c r="F56" s="124"/>
      <c r="G56" s="125"/>
    </row>
  </sheetData>
  <mergeCells count="56">
    <mergeCell ref="C14:C16"/>
    <mergeCell ref="F38:F40"/>
    <mergeCell ref="D38:D40"/>
    <mergeCell ref="F31:F33"/>
    <mergeCell ref="G31:G33"/>
    <mergeCell ref="F41:F49"/>
    <mergeCell ref="G41:G49"/>
    <mergeCell ref="D17:D25"/>
    <mergeCell ref="G38:G40"/>
    <mergeCell ref="C26:C28"/>
    <mergeCell ref="D26:D28"/>
    <mergeCell ref="F26:F28"/>
    <mergeCell ref="G26:G28"/>
    <mergeCell ref="C31:C33"/>
    <mergeCell ref="C29:C30"/>
    <mergeCell ref="A1:G1"/>
    <mergeCell ref="F29:F30"/>
    <mergeCell ref="G29:G30"/>
    <mergeCell ref="F17:F25"/>
    <mergeCell ref="C3:C13"/>
    <mergeCell ref="D3:D13"/>
    <mergeCell ref="F3:F13"/>
    <mergeCell ref="G3:G13"/>
    <mergeCell ref="D14:D16"/>
    <mergeCell ref="F14:F16"/>
    <mergeCell ref="G14:G16"/>
    <mergeCell ref="C17:C25"/>
    <mergeCell ref="C35:C37"/>
    <mergeCell ref="D35:D37"/>
    <mergeCell ref="F35:F37"/>
    <mergeCell ref="G35:G37"/>
    <mergeCell ref="C54:C56"/>
    <mergeCell ref="D54:D56"/>
    <mergeCell ref="F54:F56"/>
    <mergeCell ref="G54:G56"/>
    <mergeCell ref="C50:C52"/>
    <mergeCell ref="D50:D52"/>
    <mergeCell ref="F50:F52"/>
    <mergeCell ref="G50:G52"/>
    <mergeCell ref="C41:C49"/>
    <mergeCell ref="D41:D49"/>
    <mergeCell ref="G17:G25"/>
    <mergeCell ref="D29:D30"/>
    <mergeCell ref="D31:D33"/>
    <mergeCell ref="B41:B49"/>
    <mergeCell ref="B26:B28"/>
    <mergeCell ref="C38:C40"/>
    <mergeCell ref="A3:A40"/>
    <mergeCell ref="A41:A49"/>
    <mergeCell ref="B29:B30"/>
    <mergeCell ref="B31:B33"/>
    <mergeCell ref="B35:B37"/>
    <mergeCell ref="B38:B40"/>
    <mergeCell ref="B3:B13"/>
    <mergeCell ref="B14:B16"/>
    <mergeCell ref="B17:B25"/>
  </mergeCells>
  <pageMargins left="0.23622047244094491" right="0.23622047244094491" top="0.74803149606299213" bottom="0.74803149606299213" header="0.31496062992125984" footer="0.31496062992125984"/>
  <pageSetup paperSize="9" scale="5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6</vt:i4>
      </vt:variant>
    </vt:vector>
  </HeadingPairs>
  <TitlesOfParts>
    <vt:vector size="6" baseType="lpstr">
      <vt:lpstr>LA PLATA</vt:lpstr>
      <vt:lpstr>SAN ISIDRO</vt:lpstr>
      <vt:lpstr>LA MATANZA</vt:lpstr>
      <vt:lpstr>AZUL</vt:lpstr>
      <vt:lpstr>QUILMES</vt:lpstr>
      <vt:lpstr>MORENO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Eloy Manuel de la Fuente</cp:lastModifiedBy>
  <cp:lastPrinted>2020-06-23T12:00:14Z</cp:lastPrinted>
  <dcterms:created xsi:type="dcterms:W3CDTF">2018-07-31T16:19:18Z</dcterms:created>
  <dcterms:modified xsi:type="dcterms:W3CDTF">2020-10-26T14:21:43Z</dcterms:modified>
</cp:coreProperties>
</file>