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ontratacionesySuministros\Lucía\Licitaciones\Licitaciones 2023\LABORATORIOS\LPU 2-23 Provisión de insumos de laboratorio - Junín - PG.SA.-1932-22\PLIEGO\"/>
    </mc:Choice>
  </mc:AlternateContent>
  <bookViews>
    <workbookView xWindow="0" yWindow="0" windowWidth="19200" windowHeight="11490"/>
  </bookViews>
  <sheets>
    <sheet name="Hoja1" sheetId="1" r:id="rId1"/>
  </sheets>
  <definedNames>
    <definedName name="_xlnm._FilterDatabase" localSheetId="0" hidden="1">Hoja1!$A$4:$I$88</definedName>
    <definedName name="_xlnm.Print_Area" localSheetId="0">Hoja1!$A$1:$I$88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5" i="1" l="1"/>
</calcChain>
</file>

<file path=xl/sharedStrings.xml><?xml version="1.0" encoding="utf-8"?>
<sst xmlns="http://schemas.openxmlformats.org/spreadsheetml/2006/main" count="262" uniqueCount="171">
  <si>
    <t>SUB RUBROS</t>
  </si>
  <si>
    <t>DETALLE DEL BIEN</t>
  </si>
  <si>
    <t>CODIFICACIÓN</t>
  </si>
  <si>
    <t>CANTIDAD TOTAL</t>
  </si>
  <si>
    <t>INSUMOS LABORATORIO</t>
  </si>
  <si>
    <t>41.110000.110000.8988.2401</t>
  </si>
  <si>
    <t>42.130000.130000.428.7</t>
  </si>
  <si>
    <t>42.130000.130000.428.18</t>
  </si>
  <si>
    <t>42.140000.140000.8799.86</t>
  </si>
  <si>
    <t>42.200000.200000.945.3</t>
  </si>
  <si>
    <t>11.150000.150000.6671.3</t>
  </si>
  <si>
    <t>42.130000.130000.808.27</t>
  </si>
  <si>
    <t>LABORATORIO DE GENÉTICA FORENSE</t>
  </si>
  <si>
    <t>ÁREA DE MEDICINA LEGAL Y FORENSE</t>
  </si>
  <si>
    <t>ÁREA DE RADIOLOGÍA FORENSE</t>
  </si>
  <si>
    <t>LABORATORIO DE ANATOMÍA PATOLÓGICA</t>
  </si>
  <si>
    <t>41.100000.100000.5754.6</t>
  </si>
  <si>
    <t>41.110000.110000.4633.29</t>
  </si>
  <si>
    <t>41.100000.100000.3492.25</t>
  </si>
  <si>
    <t>41.100000.100000.3492.21</t>
  </si>
  <si>
    <t>41.100000.100000.3492.20</t>
  </si>
  <si>
    <t>41.110000.110000.8988.2403</t>
  </si>
  <si>
    <t xml:space="preserve">42.130000.130000.915.16 </t>
  </si>
  <si>
    <t>Cofias Descartables x 100 unidades</t>
  </si>
  <si>
    <t xml:space="preserve"> Camisolines Descartables Talle Universal x 10 unidades</t>
  </si>
  <si>
    <t>12.240000.240000.711.2</t>
  </si>
  <si>
    <t xml:space="preserve"> Alcohol 96% 1 Litro </t>
  </si>
  <si>
    <t>12.240000.240000.9007.250</t>
  </si>
  <si>
    <t xml:space="preserve"> Alcohol Isopropílico Puro Botella x 1 litro</t>
  </si>
  <si>
    <t>42.130000.130000.1909.233</t>
  </si>
  <si>
    <t>Guantes De Nitrilo Talle L x 100 unidades Sin polvo</t>
  </si>
  <si>
    <t>42.130000.130000.1909.232</t>
  </si>
  <si>
    <t xml:space="preserve"> Guantes De Nitrilo Talle S x 100 unidades Sin polvo</t>
  </si>
  <si>
    <t xml:space="preserve"> Kit purificación de secuencias (Sanger) x 200 preps en columnas</t>
  </si>
  <si>
    <t>41.110000.110000.9028.380</t>
  </si>
  <si>
    <t xml:space="preserve"> Enzima exonucleasa para purificación Sanger x 100 rxn</t>
  </si>
  <si>
    <t>41.110000.110000.9046.43</t>
  </si>
  <si>
    <t xml:space="preserve"> Kit extracción ADN genómico, columnas sílica x 50</t>
  </si>
  <si>
    <t>Kit p/Cuantificación de ADN Humano y Cromosoma Y Quantifiler Trío, (Kit x400 Det). AB4482910.</t>
  </si>
  <si>
    <t>41.110000.110000.8988.720</t>
  </si>
  <si>
    <t>Globalfiler Kit p/Determinación de 23 Marcadores Moleculares x 200 rxn. AB4476135.</t>
  </si>
  <si>
    <t>41.110000.110000.8988.718</t>
  </si>
  <si>
    <t>41.110000.110000.8988.677</t>
  </si>
  <si>
    <t xml:space="preserve"> Kit para PCR Real-Time con SYBR Green (x500)</t>
  </si>
  <si>
    <t>Taq Polimerasa 5U/ul, 500U</t>
  </si>
  <si>
    <t>41.110000.110000.8988.838</t>
  </si>
  <si>
    <t>DNA Size Standard BTO (x100)</t>
  </si>
  <si>
    <t>41.100000.100000.8904.70</t>
  </si>
  <si>
    <t>Capillary Array 3500 8 X 36 cm. AB4404683.</t>
  </si>
  <si>
    <t>41.100000.100000.8904.71</t>
  </si>
  <si>
    <t>Polímero POP4 – 384 - 3500 Series, AB4393715</t>
  </si>
  <si>
    <t xml:space="preserve">41.100000.100000.8904.72 </t>
  </si>
  <si>
    <t>Cathode Buffer Container Applied Biosystems AB4408256</t>
  </si>
  <si>
    <t>41.100000.100000.8904.72</t>
  </si>
  <si>
    <t xml:space="preserve"> Anode Buffer Container Applied Biosystems AB4393927</t>
  </si>
  <si>
    <t xml:space="preserve">41.100000.100000.8904.73 </t>
  </si>
  <si>
    <t>Conditioning Reagent 3500 Series Applied Biosystems AB4393718</t>
  </si>
  <si>
    <t>Microamp Optical 96-Well, Reaction Plate With Barcode  x 20 placas</t>
  </si>
  <si>
    <t>41.100000.100000.8904.463</t>
  </si>
  <si>
    <t>Films selladores de placa autoadhesivos, uso Biología Molecular x 100 u</t>
  </si>
  <si>
    <t xml:space="preserve"> Genescan 600 LIZ Size Standard v2.0, 2x200ul Ref: 4408399</t>
  </si>
  <si>
    <t>MgCl2 (Cloruro de Magnesio) Calidad Biología Molecular, Conc. 25 mM X 1ml</t>
  </si>
  <si>
    <t>41.110000.110000.9052.1838</t>
  </si>
  <si>
    <t xml:space="preserve"> Microtubos 1.5 ml-Low Binding x 500 Unidades</t>
  </si>
  <si>
    <t>Microtubos 1.5 ml estériles, libres de DNasas y RNasas x 500 unidades</t>
  </si>
  <si>
    <t>41.100000.100000.4487.18</t>
  </si>
  <si>
    <t xml:space="preserve"> Tubos 1,5 ml tapa a rosca, estéril, libre Dnasa/Rnasa x 500 unidades</t>
  </si>
  <si>
    <t>41.110000.110000.4633.25</t>
  </si>
  <si>
    <t xml:space="preserve"> Tubos tipo eppendorf 0,6 ml, estéril, libre Dnasa/Rnasa x 1000 unidades</t>
  </si>
  <si>
    <t>41.100000.100000.4811.20</t>
  </si>
  <si>
    <t xml:space="preserve"> Microamp 8-Tube Strip (0,2ml) x125</t>
  </si>
  <si>
    <t>41.100000.100000.5753.10</t>
  </si>
  <si>
    <t xml:space="preserve">Microamp 8-Cap Strip x 300 </t>
  </si>
  <si>
    <t>Canastas de filtración (spin baskets) para tubos de 1.5ml x 1000 unidades</t>
  </si>
  <si>
    <t>Tips c/ Filtro 100-1000 ul, libre de DNasas, RNasas y pirógenos x 100 U en caja</t>
  </si>
  <si>
    <t>41.100000.100000.3492.224</t>
  </si>
  <si>
    <t xml:space="preserve">Tips c/ Filtro 20-200 ul, libre de DNasas, RNasas y pirógenos x 96 U en caja </t>
  </si>
  <si>
    <t>41.100000.100000.3492.82</t>
  </si>
  <si>
    <t>Tips c/ Filtro 10-100 ul, libre de DNasas, RNasas y pirógenos x 96 U en caja</t>
  </si>
  <si>
    <t>Tips c/ Filtro 0.5-20 ul, libre de DNasas, RNasas y pirógenos x 96 U en caja</t>
  </si>
  <si>
    <t>Tips c/ Filtro 0.1-10 ul, libre de DNasas, RNasas y pirógenos x 96 U en caja</t>
  </si>
  <si>
    <t>41.110000.110000.8988.137</t>
  </si>
  <si>
    <t xml:space="preserve">BDT v3.1 x100 rxn </t>
  </si>
  <si>
    <t>42.140000.140000.2366.9</t>
  </si>
  <si>
    <t xml:space="preserve"> Hisopos de algodón con cabo madera, estéril x 1000 unidades</t>
  </si>
  <si>
    <t>53.100000.100000.836.495</t>
  </si>
  <si>
    <t xml:space="preserve"> Ambo Hombre talle a saber </t>
  </si>
  <si>
    <t xml:space="preserve"> Ambo Mujer talle a saber </t>
  </si>
  <si>
    <t xml:space="preserve"> Agua bidestilada calidad proanálisis x 10lts </t>
  </si>
  <si>
    <t>47.130000.130000.505.19</t>
  </si>
  <si>
    <t>Cloro (hipoclorito de sodio) x 5lts</t>
  </si>
  <si>
    <t>41.100000.100000.2600.201</t>
  </si>
  <si>
    <t>Frascos plásticos de 150 cc con tapa a rosca</t>
  </si>
  <si>
    <t>41.100000.100000.2600.8</t>
  </si>
  <si>
    <t xml:space="preserve"> Frascos plásticos de 250 cc con tapa a rosca</t>
  </si>
  <si>
    <t>41.100000.100000.2600.9</t>
  </si>
  <si>
    <t>Frascos plásticos de 500 cc con tapa a rosca</t>
  </si>
  <si>
    <t>41.100000.100000.2600.19</t>
  </si>
  <si>
    <t xml:space="preserve"> Frascos plásticos de 1000 cc con tapa a rosca</t>
  </si>
  <si>
    <t>41.100000.100000.2600.64</t>
  </si>
  <si>
    <t xml:space="preserve"> Frascos plásticos de 3000 cc con tapa a rosca</t>
  </si>
  <si>
    <t>41.100000.100000.2600.199</t>
  </si>
  <si>
    <t xml:space="preserve"> Frascos plásticos de 4000 cc con tapa a rosca</t>
  </si>
  <si>
    <t>46.180000.180000.829.209</t>
  </si>
  <si>
    <t>Mamelucos Tyvek XXL marca Dupont</t>
  </si>
  <si>
    <t>Barbijos 3M – N°95 x 20 unidades</t>
  </si>
  <si>
    <t>Caja de jeringas de 10 ml x 100 unidades</t>
  </si>
  <si>
    <t>Hilos encerados 70 mts - bobina</t>
  </si>
  <si>
    <t xml:space="preserve">42.200000.200000.945.4 </t>
  </si>
  <si>
    <t>Placas radiográficas 35 x 43 Marca AGFA x 100 unidades</t>
  </si>
  <si>
    <t>Placas radiográficas 30 x 40 Marca AGFA x 100 unidades</t>
  </si>
  <si>
    <t>42.200000.200000.2402.2</t>
  </si>
  <si>
    <t xml:space="preserve"> Revelador radiográfico G138 Marca AGFA – Bidón x 5 L</t>
  </si>
  <si>
    <t xml:space="preserve"> Fijador radiográfico G334 Marca AGFA – Bidón x 5 L</t>
  </si>
  <si>
    <t xml:space="preserve">41.110000.110000.9052.2278 </t>
  </si>
  <si>
    <t xml:space="preserve"> Solución Deshidratante 80% x 5 litros BIOPACK</t>
  </si>
  <si>
    <t xml:space="preserve">Solución Deshidratante 90%
x 5 litros BIOPACK
</t>
  </si>
  <si>
    <t xml:space="preserve">Soluc. Deshidratante
100%x5 litros BIOPACK
</t>
  </si>
  <si>
    <t xml:space="preserve">41.110000.110000.9052.2284 </t>
  </si>
  <si>
    <t xml:space="preserve">Repelente de parafina x
120ml BIOPACK
</t>
  </si>
  <si>
    <t xml:space="preserve">41.100000.100000.2515.80 </t>
  </si>
  <si>
    <t xml:space="preserve">Vaso coplin de coloracion
de 9x11x7 con canastillas
para 20 vidrios
</t>
  </si>
  <si>
    <t xml:space="preserve">Formaldehido al 40% x 5
litros BIOPACK
</t>
  </si>
  <si>
    <t xml:space="preserve">12.210000.210000.9013.54 </t>
  </si>
  <si>
    <t xml:space="preserve">12.170000.170000.9036.31 </t>
  </si>
  <si>
    <t xml:space="preserve">Hematoxilina de Harrys x
litro
</t>
  </si>
  <si>
    <t xml:space="preserve">41.100000.100000.5543.1 </t>
  </si>
  <si>
    <t xml:space="preserve">Lápiz Punta de diamante
para rotular vidrios
</t>
  </si>
  <si>
    <t xml:space="preserve">12.240000.240000.9007.217 </t>
  </si>
  <si>
    <t xml:space="preserve">Aclarante Histologico x 5
litros BIOCLEAR
</t>
  </si>
  <si>
    <t xml:space="preserve">41.110000.110000.2562.33 </t>
  </si>
  <si>
    <t xml:space="preserve">Porta-objetos, bordes
esmerilados 25x75cm,
caja x 50 unidades
</t>
  </si>
  <si>
    <t>41.100000.100000.2557.11</t>
  </si>
  <si>
    <t xml:space="preserve">Cubre-objetos de 24x50cm
x 100 unidades
</t>
  </si>
  <si>
    <t xml:space="preserve">41.100000.100000.5321.6 </t>
  </si>
  <si>
    <t xml:space="preserve">Hojas navajas para
microtomo descartables
BLADE FEATHER A-35 x
50 unidades
</t>
  </si>
  <si>
    <t xml:space="preserve">12.180000.180000.4083.9 </t>
  </si>
  <si>
    <t xml:space="preserve">Histoplast Wax PF 56-58,
parafina granulada x5kg
BIOPACK
</t>
  </si>
  <si>
    <t xml:space="preserve">41.110000.110000.9038.244 </t>
  </si>
  <si>
    <t xml:space="preserve">Eosina amarillenta alto
transito x litro
</t>
  </si>
  <si>
    <t xml:space="preserve">12.180000.180000.9043.8 </t>
  </si>
  <si>
    <t xml:space="preserve">Bálsamo de Canadá
sintético x litro
</t>
  </si>
  <si>
    <t xml:space="preserve">41.100000.100000.8072.25 </t>
  </si>
  <si>
    <t xml:space="preserve">Cajas archivadoras de
vidrios para patología de
cartón
</t>
  </si>
  <si>
    <t xml:space="preserve">41.100000.100000.8072.24 </t>
  </si>
  <si>
    <t xml:space="preserve">Cajas archivadoras de
tacos para patología de
cartón
</t>
  </si>
  <si>
    <t xml:space="preserve">42.290000.290000.5471.19 </t>
  </si>
  <si>
    <t xml:space="preserve">Moldes de inclusion de
plastico descartables de
30x40 mm en caja x 50
unidades
</t>
  </si>
  <si>
    <t>Investigator 26plex QS Kit (x100 rxn)</t>
  </si>
  <si>
    <t>41.110000.110000.8988.685</t>
  </si>
  <si>
    <t>Matrix Standard BT6 (x50)</t>
  </si>
  <si>
    <t>PowerPlex 5C Matrix Standard</t>
  </si>
  <si>
    <t>Guantes De Nitrilo Talle M x 100 unidades Sin polvo</t>
  </si>
  <si>
    <t>42.130000.130000.1909.231</t>
  </si>
  <si>
    <t>RENGLÓN</t>
  </si>
  <si>
    <t>42.130000.130000.1909.116</t>
  </si>
  <si>
    <t>42.130000.130000.1909.87</t>
  </si>
  <si>
    <t>42.130000.130000.1909.115</t>
  </si>
  <si>
    <t xml:space="preserve"> Hojas de Bisturi N° 23 x 100 unidades</t>
  </si>
  <si>
    <t>42.290000.290000.444.32</t>
  </si>
  <si>
    <t>42.290000.290000.444.35</t>
  </si>
  <si>
    <t>41.110000.110000.8988.2398</t>
  </si>
  <si>
    <t>12.230000.230000.9020.38</t>
  </si>
  <si>
    <t xml:space="preserve"> Barbijos Descartables tricapa (Aprobación ANMAT) x 100 unidades</t>
  </si>
  <si>
    <t xml:space="preserve"> Hojas de Bisturi N° 24 x 100 unidades</t>
  </si>
  <si>
    <t>Guantes de latex tamaño
grande o L x 100 unidades</t>
  </si>
  <si>
    <t>Guantes de latex mediano
o M x 100 unidades</t>
  </si>
  <si>
    <t>Guantes de latex mediano
o S x 100 unidades</t>
  </si>
  <si>
    <t>41.100000.100000.2428.136</t>
  </si>
  <si>
    <t>ANEXO 1 - INSUMOS</t>
  </si>
  <si>
    <t>EZ1 DNA Investigator Kit (48) - Marca Qiagen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</si>
</sst>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scheme val="minor"/>
    </font>
    <font>
      <b/>
      <sz val="8"/>
      <color rgb="FF000000"/>
      <name val="Times New Roman1"/>
    </font>
    <font>
      <sz val="8"/>
      <color rgb="FF000000"/>
      <name val="Times New Roman1"/>
    </font>
    <font>
      <sz val="8"/>
      <color rgb="FF000000"/>
      <name val="Times New Roman"/>
      <family val="1"/>
    </font>
    <font>
      <sz val="8"/>
      <color rgb="FF00000A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969696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3" fillId="3" borderId="3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3" fillId="0" borderId="7" xfId="0" applyFont="1" applyFill="1" applyBorder="1" applyAlignment="1">
      <alignment horizontal="center" vertical="center" wrapText="1"/>
    </xf>
    <xf numFmtId="49" fontId="0" fillId="3" borderId="0" xfId="0" applyNumberFormat="1" applyFill="1"/>
    <xf numFmtId="0" fontId="3" fillId="0" borderId="5" xfId="0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4" xfId="0" applyBorder="1"/>
    <xf numFmtId="0" fontId="3" fillId="0" borderId="10" xfId="0" applyFont="1" applyFill="1" applyBorder="1" applyAlignment="1">
      <alignment horizontal="center" vertical="center" wrapText="1"/>
    </xf>
    <xf numFmtId="0" fontId="0" fillId="0" borderId="11" xfId="0" applyBorder="1"/>
    <xf numFmtId="49" fontId="3" fillId="0" borderId="4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0" fillId="3" borderId="0" xfId="0" applyNumberFormat="1" applyFill="1" applyBorder="1"/>
    <xf numFmtId="0" fontId="0" fillId="3" borderId="0" xfId="0" applyFill="1" applyBorder="1"/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/>
    </xf>
    <xf numFmtId="49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0" fillId="3" borderId="0" xfId="0" applyNumberFormat="1" applyFill="1" applyBorder="1" applyAlignment="1">
      <alignment horizontal="center"/>
    </xf>
    <xf numFmtId="49" fontId="0" fillId="3" borderId="0" xfId="0" applyNumberFormat="1" applyFill="1" applyAlignment="1">
      <alignment horizontal="center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4" borderId="3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2" borderId="11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0" fillId="5" borderId="1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3"/>
  <sheetViews>
    <sheetView tabSelected="1" topLeftCell="D1" zoomScale="110" zoomScaleNormal="110" workbookViewId="0">
      <pane ySplit="4" topLeftCell="A57" activePane="bottomLeft" state="frozen"/>
      <selection pane="bottomLeft" sqref="A1:I88"/>
    </sheetView>
  </sheetViews>
  <sheetFormatPr baseColWidth="10" defaultRowHeight="15"/>
  <cols>
    <col min="2" max="2" width="16" customWidth="1"/>
    <col min="3" max="3" width="26.7109375" style="22" customWidth="1"/>
    <col min="4" max="4" width="27.85546875" style="44" bestFit="1" customWidth="1"/>
    <col min="5" max="5" width="16.42578125" customWidth="1"/>
    <col min="6" max="6" width="12.7109375" customWidth="1"/>
    <col min="7" max="7" width="11.7109375" customWidth="1"/>
    <col min="8" max="8" width="12.140625" customWidth="1"/>
    <col min="9" max="9" width="9.140625" style="12" customWidth="1"/>
  </cols>
  <sheetData>
    <row r="2" spans="1:9">
      <c r="A2" s="56" t="s">
        <v>169</v>
      </c>
      <c r="B2" s="56"/>
      <c r="C2" s="56"/>
      <c r="D2" s="56"/>
      <c r="E2" s="56"/>
      <c r="F2" s="56"/>
      <c r="G2" s="56"/>
      <c r="H2" s="56"/>
      <c r="I2" s="56"/>
    </row>
    <row r="3" spans="1:9" ht="15.75" thickBot="1"/>
    <row r="4" spans="1:9" ht="42.75" thickBot="1">
      <c r="A4" s="1" t="s">
        <v>154</v>
      </c>
      <c r="B4" s="1" t="s">
        <v>0</v>
      </c>
      <c r="C4" s="2" t="s">
        <v>1</v>
      </c>
      <c r="D4" s="14" t="s">
        <v>2</v>
      </c>
      <c r="E4" s="1" t="s">
        <v>12</v>
      </c>
      <c r="F4" s="1" t="s">
        <v>13</v>
      </c>
      <c r="G4" s="1" t="s">
        <v>14</v>
      </c>
      <c r="H4" s="1" t="s">
        <v>15</v>
      </c>
      <c r="I4" s="11" t="s">
        <v>3</v>
      </c>
    </row>
    <row r="5" spans="1:9" ht="24">
      <c r="A5" s="3">
        <v>1</v>
      </c>
      <c r="B5" s="4" t="s">
        <v>4</v>
      </c>
      <c r="C5" s="45" t="s">
        <v>170</v>
      </c>
      <c r="D5" s="15" t="s">
        <v>21</v>
      </c>
      <c r="E5" s="5">
        <v>30</v>
      </c>
      <c r="F5" s="5"/>
      <c r="G5" s="6"/>
      <c r="H5" s="5"/>
      <c r="I5" s="13">
        <f t="shared" ref="I5:I36" si="0">SUM(E5:H5)</f>
        <v>30</v>
      </c>
    </row>
    <row r="6" spans="1:9" ht="21">
      <c r="A6" s="3">
        <v>2</v>
      </c>
      <c r="B6" s="4" t="s">
        <v>4</v>
      </c>
      <c r="C6" s="46" t="s">
        <v>23</v>
      </c>
      <c r="D6" s="19" t="s">
        <v>22</v>
      </c>
      <c r="E6" s="5">
        <v>1</v>
      </c>
      <c r="F6" s="5">
        <v>3</v>
      </c>
      <c r="G6" s="5"/>
      <c r="H6" s="5"/>
      <c r="I6" s="13">
        <f t="shared" si="0"/>
        <v>4</v>
      </c>
    </row>
    <row r="7" spans="1:9" ht="36">
      <c r="A7" s="3">
        <v>3</v>
      </c>
      <c r="B7" s="4" t="s">
        <v>4</v>
      </c>
      <c r="C7" s="45" t="s">
        <v>163</v>
      </c>
      <c r="D7" s="19" t="s">
        <v>6</v>
      </c>
      <c r="E7" s="5">
        <v>1</v>
      </c>
      <c r="F7" s="5">
        <v>5</v>
      </c>
      <c r="G7" s="5"/>
      <c r="H7" s="5"/>
      <c r="I7" s="13">
        <f t="shared" si="0"/>
        <v>6</v>
      </c>
    </row>
    <row r="8" spans="1:9" ht="24">
      <c r="A8" s="3">
        <v>4</v>
      </c>
      <c r="B8" s="4" t="s">
        <v>4</v>
      </c>
      <c r="C8" s="45" t="s">
        <v>24</v>
      </c>
      <c r="D8" s="15" t="s">
        <v>11</v>
      </c>
      <c r="E8" s="5">
        <v>3</v>
      </c>
      <c r="F8" s="5">
        <v>6</v>
      </c>
      <c r="G8" s="5"/>
      <c r="H8" s="5"/>
      <c r="I8" s="13">
        <f t="shared" si="0"/>
        <v>9</v>
      </c>
    </row>
    <row r="9" spans="1:9" ht="21">
      <c r="A9" s="3">
        <v>5</v>
      </c>
      <c r="B9" s="4" t="s">
        <v>4</v>
      </c>
      <c r="C9" s="45" t="s">
        <v>26</v>
      </c>
      <c r="D9" s="15" t="s">
        <v>25</v>
      </c>
      <c r="E9" s="5">
        <v>10</v>
      </c>
      <c r="F9" s="5"/>
      <c r="G9" s="5"/>
      <c r="H9" s="5"/>
      <c r="I9" s="13">
        <f t="shared" si="0"/>
        <v>10</v>
      </c>
    </row>
    <row r="10" spans="1:9" ht="24">
      <c r="A10" s="3">
        <v>6</v>
      </c>
      <c r="B10" s="4" t="s">
        <v>4</v>
      </c>
      <c r="C10" s="45" t="s">
        <v>28</v>
      </c>
      <c r="D10" s="15" t="s">
        <v>27</v>
      </c>
      <c r="E10" s="5">
        <v>1</v>
      </c>
      <c r="F10" s="5"/>
      <c r="G10" s="5"/>
      <c r="H10" s="5"/>
      <c r="I10" s="13">
        <f t="shared" si="0"/>
        <v>1</v>
      </c>
    </row>
    <row r="11" spans="1:9" ht="24">
      <c r="A11" s="3">
        <v>7</v>
      </c>
      <c r="B11" s="4" t="s">
        <v>4</v>
      </c>
      <c r="C11" s="47" t="s">
        <v>158</v>
      </c>
      <c r="D11" s="15" t="s">
        <v>160</v>
      </c>
      <c r="E11" s="5">
        <v>12</v>
      </c>
      <c r="F11" s="5">
        <v>10</v>
      </c>
      <c r="G11" s="5"/>
      <c r="H11" s="5"/>
      <c r="I11" s="13">
        <f t="shared" si="0"/>
        <v>22</v>
      </c>
    </row>
    <row r="12" spans="1:9" ht="24">
      <c r="A12" s="3">
        <v>8</v>
      </c>
      <c r="B12" s="4" t="s">
        <v>4</v>
      </c>
      <c r="C12" s="47" t="s">
        <v>164</v>
      </c>
      <c r="D12" s="15" t="s">
        <v>159</v>
      </c>
      <c r="E12" s="13"/>
      <c r="F12" s="13">
        <v>20</v>
      </c>
      <c r="G12" s="13"/>
      <c r="H12" s="13"/>
      <c r="I12" s="13">
        <f t="shared" si="0"/>
        <v>20</v>
      </c>
    </row>
    <row r="13" spans="1:9" ht="45" customHeight="1">
      <c r="A13" s="3">
        <v>9</v>
      </c>
      <c r="B13" s="4" t="s">
        <v>4</v>
      </c>
      <c r="C13" s="52" t="s">
        <v>30</v>
      </c>
      <c r="D13" s="15" t="s">
        <v>29</v>
      </c>
      <c r="E13" s="5">
        <v>10</v>
      </c>
      <c r="F13" s="13">
        <v>10</v>
      </c>
      <c r="G13" s="13"/>
      <c r="H13" s="13"/>
      <c r="I13" s="13">
        <f t="shared" si="0"/>
        <v>20</v>
      </c>
    </row>
    <row r="14" spans="1:9" ht="45" customHeight="1">
      <c r="A14" s="3">
        <v>10</v>
      </c>
      <c r="B14" s="4" t="s">
        <v>4</v>
      </c>
      <c r="C14" s="52" t="s">
        <v>152</v>
      </c>
      <c r="D14" s="15" t="s">
        <v>153</v>
      </c>
      <c r="E14" s="5"/>
      <c r="F14" s="13">
        <v>10</v>
      </c>
      <c r="G14" s="5"/>
      <c r="H14" s="5"/>
      <c r="I14" s="13">
        <f t="shared" si="0"/>
        <v>10</v>
      </c>
    </row>
    <row r="15" spans="1:9" ht="56.25" customHeight="1">
      <c r="A15" s="3">
        <v>11</v>
      </c>
      <c r="B15" s="4" t="s">
        <v>4</v>
      </c>
      <c r="C15" s="53" t="s">
        <v>32</v>
      </c>
      <c r="D15" s="15" t="s">
        <v>31</v>
      </c>
      <c r="E15" s="5">
        <v>20</v>
      </c>
      <c r="F15" s="13">
        <v>10</v>
      </c>
      <c r="G15" s="5"/>
      <c r="H15" s="5"/>
      <c r="I15" s="13">
        <f t="shared" si="0"/>
        <v>30</v>
      </c>
    </row>
    <row r="16" spans="1:9" ht="56.25" customHeight="1">
      <c r="A16" s="3">
        <v>12</v>
      </c>
      <c r="B16" s="35" t="s">
        <v>4</v>
      </c>
      <c r="C16" s="54" t="s">
        <v>165</v>
      </c>
      <c r="D16" s="36" t="s">
        <v>155</v>
      </c>
      <c r="E16" s="5"/>
      <c r="F16" s="13">
        <v>10</v>
      </c>
      <c r="G16" s="5"/>
      <c r="H16" s="5"/>
      <c r="I16" s="13">
        <f t="shared" si="0"/>
        <v>10</v>
      </c>
    </row>
    <row r="17" spans="1:9" ht="56.25" customHeight="1">
      <c r="A17" s="3">
        <v>13</v>
      </c>
      <c r="B17" s="35" t="s">
        <v>4</v>
      </c>
      <c r="C17" s="54" t="s">
        <v>166</v>
      </c>
      <c r="D17" s="36" t="s">
        <v>156</v>
      </c>
      <c r="E17" s="5"/>
      <c r="F17" s="13">
        <v>10</v>
      </c>
      <c r="G17" s="5"/>
      <c r="H17" s="5"/>
      <c r="I17" s="13">
        <f t="shared" si="0"/>
        <v>10</v>
      </c>
    </row>
    <row r="18" spans="1:9" ht="56.25" customHeight="1">
      <c r="A18" s="3">
        <v>14</v>
      </c>
      <c r="B18" s="4" t="s">
        <v>4</v>
      </c>
      <c r="C18" s="54" t="s">
        <v>167</v>
      </c>
      <c r="D18" s="36" t="s">
        <v>157</v>
      </c>
      <c r="E18" s="5"/>
      <c r="F18" s="13">
        <v>10</v>
      </c>
      <c r="G18" s="5"/>
      <c r="H18" s="5"/>
      <c r="I18" s="13">
        <f t="shared" si="0"/>
        <v>10</v>
      </c>
    </row>
    <row r="19" spans="1:9" ht="67.5" customHeight="1">
      <c r="A19" s="3">
        <v>15</v>
      </c>
      <c r="B19" s="4" t="s">
        <v>4</v>
      </c>
      <c r="C19" s="45" t="s">
        <v>33</v>
      </c>
      <c r="D19" s="15" t="s">
        <v>5</v>
      </c>
      <c r="E19" s="5">
        <v>1</v>
      </c>
      <c r="F19" s="5"/>
      <c r="G19" s="5"/>
      <c r="H19" s="5"/>
      <c r="I19" s="13">
        <f t="shared" si="0"/>
        <v>1</v>
      </c>
    </row>
    <row r="20" spans="1:9" ht="67.5" customHeight="1">
      <c r="A20" s="3">
        <v>16</v>
      </c>
      <c r="B20" s="4" t="s">
        <v>4</v>
      </c>
      <c r="C20" s="45" t="s">
        <v>35</v>
      </c>
      <c r="D20" s="15" t="s">
        <v>34</v>
      </c>
      <c r="E20" s="5">
        <v>2</v>
      </c>
      <c r="F20" s="5"/>
      <c r="G20" s="5"/>
      <c r="H20" s="5"/>
      <c r="I20" s="13">
        <f t="shared" si="0"/>
        <v>2</v>
      </c>
    </row>
    <row r="21" spans="1:9" ht="24">
      <c r="A21" s="3">
        <v>17</v>
      </c>
      <c r="B21" s="7" t="s">
        <v>4</v>
      </c>
      <c r="C21" s="45" t="s">
        <v>37</v>
      </c>
      <c r="D21" s="15" t="s">
        <v>36</v>
      </c>
      <c r="E21" s="5">
        <v>2</v>
      </c>
      <c r="F21" s="5"/>
      <c r="G21" s="5"/>
      <c r="H21" s="5"/>
      <c r="I21" s="13">
        <f t="shared" si="0"/>
        <v>2</v>
      </c>
    </row>
    <row r="22" spans="1:9" ht="48">
      <c r="A22" s="3">
        <v>18</v>
      </c>
      <c r="B22" s="7" t="s">
        <v>4</v>
      </c>
      <c r="C22" s="45" t="s">
        <v>38</v>
      </c>
      <c r="D22" s="15" t="s">
        <v>39</v>
      </c>
      <c r="E22" s="5">
        <v>5</v>
      </c>
      <c r="F22" s="5"/>
      <c r="G22" s="5"/>
      <c r="H22" s="5"/>
      <c r="I22" s="13">
        <f t="shared" si="0"/>
        <v>5</v>
      </c>
    </row>
    <row r="23" spans="1:9" ht="36">
      <c r="A23" s="3">
        <v>19</v>
      </c>
      <c r="B23" s="7" t="s">
        <v>4</v>
      </c>
      <c r="C23" s="45" t="s">
        <v>40</v>
      </c>
      <c r="D23" s="15" t="s">
        <v>41</v>
      </c>
      <c r="E23" s="5">
        <v>5</v>
      </c>
      <c r="F23" s="5"/>
      <c r="G23" s="5"/>
      <c r="H23" s="5"/>
      <c r="I23" s="13">
        <f t="shared" si="0"/>
        <v>5</v>
      </c>
    </row>
    <row r="24" spans="1:9" ht="56.25" customHeight="1">
      <c r="A24" s="3">
        <v>20</v>
      </c>
      <c r="B24" s="4" t="s">
        <v>4</v>
      </c>
      <c r="C24" s="45" t="s">
        <v>43</v>
      </c>
      <c r="D24" s="15" t="s">
        <v>42</v>
      </c>
      <c r="E24" s="5">
        <v>1</v>
      </c>
      <c r="F24" s="5"/>
      <c r="G24" s="5"/>
      <c r="H24" s="5"/>
      <c r="I24" s="13">
        <f t="shared" si="0"/>
        <v>1</v>
      </c>
    </row>
    <row r="25" spans="1:9" ht="21">
      <c r="A25" s="3">
        <v>21</v>
      </c>
      <c r="B25" s="4" t="s">
        <v>4</v>
      </c>
      <c r="C25" s="45" t="s">
        <v>44</v>
      </c>
      <c r="D25" s="15" t="s">
        <v>161</v>
      </c>
      <c r="E25" s="5">
        <v>1</v>
      </c>
      <c r="F25" s="5"/>
      <c r="G25" s="5"/>
      <c r="H25" s="5"/>
      <c r="I25" s="13">
        <f t="shared" si="0"/>
        <v>1</v>
      </c>
    </row>
    <row r="26" spans="1:9" ht="21">
      <c r="A26" s="3">
        <v>22</v>
      </c>
      <c r="B26" s="4" t="s">
        <v>4</v>
      </c>
      <c r="C26" s="45" t="s">
        <v>46</v>
      </c>
      <c r="D26" s="16" t="s">
        <v>45</v>
      </c>
      <c r="E26" s="5">
        <v>1</v>
      </c>
      <c r="F26" s="5"/>
      <c r="G26" s="5"/>
      <c r="H26" s="5"/>
      <c r="I26" s="13">
        <f t="shared" si="0"/>
        <v>1</v>
      </c>
    </row>
    <row r="27" spans="1:9" ht="24">
      <c r="A27" s="3">
        <v>23</v>
      </c>
      <c r="B27" s="4" t="s">
        <v>4</v>
      </c>
      <c r="C27" s="45" t="s">
        <v>48</v>
      </c>
      <c r="D27" s="15" t="s">
        <v>47</v>
      </c>
      <c r="E27" s="23">
        <v>2</v>
      </c>
      <c r="F27" s="5"/>
      <c r="G27" s="5"/>
      <c r="H27" s="5"/>
      <c r="I27" s="13">
        <f t="shared" si="0"/>
        <v>2</v>
      </c>
    </row>
    <row r="28" spans="1:9" ht="24">
      <c r="A28" s="3">
        <v>24</v>
      </c>
      <c r="B28" s="4" t="s">
        <v>4</v>
      </c>
      <c r="C28" s="53" t="s">
        <v>50</v>
      </c>
      <c r="D28" s="19" t="s">
        <v>49</v>
      </c>
      <c r="E28" s="5">
        <v>6</v>
      </c>
      <c r="F28" s="5"/>
      <c r="G28" s="5"/>
      <c r="H28" s="5"/>
      <c r="I28" s="13">
        <f t="shared" si="0"/>
        <v>6</v>
      </c>
    </row>
    <row r="29" spans="1:9" ht="24">
      <c r="A29" s="3">
        <v>25</v>
      </c>
      <c r="B29" s="4" t="s">
        <v>4</v>
      </c>
      <c r="C29" s="45" t="s">
        <v>52</v>
      </c>
      <c r="D29" s="16" t="s">
        <v>51</v>
      </c>
      <c r="E29" s="5">
        <v>3</v>
      </c>
      <c r="F29" s="5"/>
      <c r="G29" s="5"/>
      <c r="H29" s="5"/>
      <c r="I29" s="13">
        <f t="shared" si="0"/>
        <v>3</v>
      </c>
    </row>
    <row r="30" spans="1:9" ht="24">
      <c r="A30" s="3">
        <v>26</v>
      </c>
      <c r="B30" s="4" t="s">
        <v>4</v>
      </c>
      <c r="C30" s="48" t="s">
        <v>54</v>
      </c>
      <c r="D30" s="15" t="s">
        <v>53</v>
      </c>
      <c r="E30" s="5">
        <v>3</v>
      </c>
      <c r="F30" s="5"/>
      <c r="G30" s="5"/>
      <c r="H30" s="5"/>
      <c r="I30" s="13">
        <f t="shared" si="0"/>
        <v>3</v>
      </c>
    </row>
    <row r="31" spans="1:9" ht="24">
      <c r="A31" s="3">
        <v>27</v>
      </c>
      <c r="B31" s="4" t="s">
        <v>4</v>
      </c>
      <c r="C31" s="53" t="s">
        <v>56</v>
      </c>
      <c r="D31" s="19" t="s">
        <v>55</v>
      </c>
      <c r="E31" s="5">
        <v>6</v>
      </c>
      <c r="F31" s="5"/>
      <c r="G31" s="5"/>
      <c r="H31" s="5"/>
      <c r="I31" s="13">
        <f t="shared" si="0"/>
        <v>6</v>
      </c>
    </row>
    <row r="32" spans="1:9" ht="36">
      <c r="A32" s="3">
        <v>28</v>
      </c>
      <c r="B32" s="4" t="s">
        <v>4</v>
      </c>
      <c r="C32" s="45" t="s">
        <v>57</v>
      </c>
      <c r="D32" s="16" t="s">
        <v>58</v>
      </c>
      <c r="E32" s="5">
        <v>3</v>
      </c>
      <c r="F32" s="5"/>
      <c r="G32" s="5"/>
      <c r="H32" s="5"/>
      <c r="I32" s="13">
        <f t="shared" si="0"/>
        <v>3</v>
      </c>
    </row>
    <row r="33" spans="1:9" ht="36">
      <c r="A33" s="3">
        <v>29</v>
      </c>
      <c r="B33" s="4" t="s">
        <v>4</v>
      </c>
      <c r="C33" s="48" t="s">
        <v>59</v>
      </c>
      <c r="D33" s="19" t="s">
        <v>16</v>
      </c>
      <c r="E33" s="5">
        <v>1</v>
      </c>
      <c r="F33" s="5"/>
      <c r="G33" s="5"/>
      <c r="H33" s="5"/>
      <c r="I33" s="13">
        <f t="shared" si="0"/>
        <v>1</v>
      </c>
    </row>
    <row r="34" spans="1:9" ht="24">
      <c r="A34" s="3">
        <v>30</v>
      </c>
      <c r="B34" s="4" t="s">
        <v>4</v>
      </c>
      <c r="C34" s="45" t="s">
        <v>60</v>
      </c>
      <c r="D34" s="16" t="s">
        <v>45</v>
      </c>
      <c r="E34" s="5">
        <v>4</v>
      </c>
      <c r="F34" s="5"/>
      <c r="G34" s="5"/>
      <c r="H34" s="5"/>
      <c r="I34" s="13">
        <f t="shared" si="0"/>
        <v>4</v>
      </c>
    </row>
    <row r="35" spans="1:9" ht="36">
      <c r="A35" s="3">
        <v>31</v>
      </c>
      <c r="B35" s="4" t="s">
        <v>4</v>
      </c>
      <c r="C35" s="45" t="s">
        <v>61</v>
      </c>
      <c r="D35" s="16" t="s">
        <v>62</v>
      </c>
      <c r="E35" s="5">
        <v>1</v>
      </c>
      <c r="F35" s="5"/>
      <c r="G35" s="5"/>
      <c r="H35" s="5"/>
      <c r="I35" s="13">
        <f t="shared" si="0"/>
        <v>1</v>
      </c>
    </row>
    <row r="36" spans="1:9" ht="24">
      <c r="A36" s="3">
        <v>32</v>
      </c>
      <c r="B36" s="4" t="s">
        <v>4</v>
      </c>
      <c r="C36" s="49" t="s">
        <v>63</v>
      </c>
      <c r="D36" s="15" t="s">
        <v>17</v>
      </c>
      <c r="E36" s="5">
        <v>1</v>
      </c>
      <c r="F36" s="5"/>
      <c r="G36" s="5"/>
      <c r="H36" s="5"/>
      <c r="I36" s="13">
        <f t="shared" si="0"/>
        <v>1</v>
      </c>
    </row>
    <row r="37" spans="1:9" ht="24">
      <c r="A37" s="3">
        <v>33</v>
      </c>
      <c r="B37" s="4" t="s">
        <v>4</v>
      </c>
      <c r="C37" s="50" t="s">
        <v>64</v>
      </c>
      <c r="D37" s="20" t="s">
        <v>17</v>
      </c>
      <c r="E37" s="5">
        <v>1</v>
      </c>
      <c r="F37" s="5"/>
      <c r="G37" s="5"/>
      <c r="H37" s="5"/>
      <c r="I37" s="13">
        <f t="shared" ref="I37:I68" si="1">SUM(E37:H37)</f>
        <v>1</v>
      </c>
    </row>
    <row r="38" spans="1:9" ht="24">
      <c r="A38" s="3">
        <v>34</v>
      </c>
      <c r="B38" s="4" t="s">
        <v>4</v>
      </c>
      <c r="C38" s="45" t="s">
        <v>66</v>
      </c>
      <c r="D38" s="15" t="s">
        <v>65</v>
      </c>
      <c r="E38" s="5">
        <v>2</v>
      </c>
      <c r="F38" s="5"/>
      <c r="G38" s="5"/>
      <c r="H38" s="5"/>
      <c r="I38" s="13">
        <f t="shared" si="1"/>
        <v>2</v>
      </c>
    </row>
    <row r="39" spans="1:9" ht="36">
      <c r="A39" s="3">
        <v>35</v>
      </c>
      <c r="B39" s="4" t="s">
        <v>4</v>
      </c>
      <c r="C39" s="45" t="s">
        <v>68</v>
      </c>
      <c r="D39" s="15" t="s">
        <v>67</v>
      </c>
      <c r="E39" s="5">
        <v>1</v>
      </c>
      <c r="F39" s="5"/>
      <c r="G39" s="5"/>
      <c r="H39" s="5"/>
      <c r="I39" s="13">
        <f t="shared" si="1"/>
        <v>1</v>
      </c>
    </row>
    <row r="40" spans="1:9" ht="24">
      <c r="A40" s="3">
        <v>36</v>
      </c>
      <c r="B40" s="7" t="s">
        <v>4</v>
      </c>
      <c r="C40" s="45" t="s">
        <v>70</v>
      </c>
      <c r="D40" s="15" t="s">
        <v>69</v>
      </c>
      <c r="E40" s="5">
        <v>15</v>
      </c>
      <c r="F40" s="5"/>
      <c r="G40" s="5"/>
      <c r="H40" s="5"/>
      <c r="I40" s="13">
        <f t="shared" si="1"/>
        <v>15</v>
      </c>
    </row>
    <row r="41" spans="1:9" ht="21">
      <c r="A41" s="3">
        <v>37</v>
      </c>
      <c r="B41" s="4" t="s">
        <v>4</v>
      </c>
      <c r="C41" s="45" t="s">
        <v>72</v>
      </c>
      <c r="D41" s="16" t="s">
        <v>71</v>
      </c>
      <c r="E41" s="5">
        <v>6</v>
      </c>
      <c r="F41" s="5"/>
      <c r="G41" s="5"/>
      <c r="H41" s="5"/>
      <c r="I41" s="13">
        <f t="shared" si="1"/>
        <v>6</v>
      </c>
    </row>
    <row r="42" spans="1:9" ht="24">
      <c r="A42" s="3">
        <v>38</v>
      </c>
      <c r="B42" s="4" t="s">
        <v>4</v>
      </c>
      <c r="C42" s="49" t="s">
        <v>73</v>
      </c>
      <c r="D42" s="15" t="s">
        <v>168</v>
      </c>
      <c r="E42" s="5">
        <v>1</v>
      </c>
      <c r="F42" s="5"/>
      <c r="G42" s="6"/>
      <c r="H42" s="5"/>
      <c r="I42" s="13">
        <f t="shared" si="1"/>
        <v>1</v>
      </c>
    </row>
    <row r="43" spans="1:9" ht="36">
      <c r="A43" s="3">
        <v>39</v>
      </c>
      <c r="B43" s="4" t="s">
        <v>4</v>
      </c>
      <c r="C43" s="49" t="s">
        <v>74</v>
      </c>
      <c r="D43" s="15" t="s">
        <v>75</v>
      </c>
      <c r="E43" s="5">
        <v>30</v>
      </c>
      <c r="F43" s="5"/>
      <c r="G43" s="6"/>
      <c r="H43" s="5"/>
      <c r="I43" s="13">
        <f t="shared" si="1"/>
        <v>30</v>
      </c>
    </row>
    <row r="44" spans="1:9" ht="36">
      <c r="A44" s="3">
        <v>40</v>
      </c>
      <c r="B44" s="4" t="s">
        <v>4</v>
      </c>
      <c r="C44" s="45" t="s">
        <v>76</v>
      </c>
      <c r="D44" s="15" t="s">
        <v>77</v>
      </c>
      <c r="E44" s="5">
        <v>90</v>
      </c>
      <c r="F44" s="5"/>
      <c r="G44" s="5"/>
      <c r="H44" s="5"/>
      <c r="I44" s="13">
        <f t="shared" si="1"/>
        <v>90</v>
      </c>
    </row>
    <row r="45" spans="1:9" ht="45" customHeight="1">
      <c r="A45" s="3">
        <v>41</v>
      </c>
      <c r="B45" s="7" t="s">
        <v>4</v>
      </c>
      <c r="C45" s="45" t="s">
        <v>78</v>
      </c>
      <c r="D45" s="20" t="s">
        <v>18</v>
      </c>
      <c r="E45" s="5">
        <v>10</v>
      </c>
      <c r="F45" s="5"/>
      <c r="G45" s="5"/>
      <c r="H45" s="5"/>
      <c r="I45" s="13">
        <f t="shared" si="1"/>
        <v>10</v>
      </c>
    </row>
    <row r="46" spans="1:9" ht="36">
      <c r="A46" s="3">
        <v>42</v>
      </c>
      <c r="B46" s="7" t="s">
        <v>4</v>
      </c>
      <c r="C46" s="49" t="s">
        <v>79</v>
      </c>
      <c r="D46" s="20" t="s">
        <v>19</v>
      </c>
      <c r="E46" s="5">
        <v>90</v>
      </c>
      <c r="F46" s="5"/>
      <c r="G46" s="5"/>
      <c r="H46" s="5"/>
      <c r="I46" s="13">
        <f t="shared" si="1"/>
        <v>90</v>
      </c>
    </row>
    <row r="47" spans="1:9" ht="36">
      <c r="A47" s="3">
        <v>43</v>
      </c>
      <c r="B47" s="7" t="s">
        <v>4</v>
      </c>
      <c r="C47" s="45" t="s">
        <v>80</v>
      </c>
      <c r="D47" s="21" t="s">
        <v>20</v>
      </c>
      <c r="E47" s="5">
        <v>80</v>
      </c>
      <c r="F47" s="5"/>
      <c r="G47" s="5"/>
      <c r="H47" s="5"/>
      <c r="I47" s="13">
        <f t="shared" si="1"/>
        <v>80</v>
      </c>
    </row>
    <row r="48" spans="1:9" ht="21">
      <c r="A48" s="3">
        <v>44</v>
      </c>
      <c r="B48" s="4" t="s">
        <v>4</v>
      </c>
      <c r="C48" s="48" t="s">
        <v>82</v>
      </c>
      <c r="D48" s="16" t="s">
        <v>81</v>
      </c>
      <c r="E48" s="5">
        <v>1</v>
      </c>
      <c r="F48" s="5"/>
      <c r="G48" s="5"/>
      <c r="H48" s="5"/>
      <c r="I48" s="13">
        <f t="shared" si="1"/>
        <v>1</v>
      </c>
    </row>
    <row r="49" spans="1:9" ht="24">
      <c r="A49" s="3">
        <v>45</v>
      </c>
      <c r="B49" s="7" t="s">
        <v>4</v>
      </c>
      <c r="C49" s="53" t="s">
        <v>84</v>
      </c>
      <c r="D49" s="19" t="s">
        <v>83</v>
      </c>
      <c r="E49" s="5">
        <v>1</v>
      </c>
      <c r="F49" s="5"/>
      <c r="G49" s="5"/>
      <c r="H49" s="5"/>
      <c r="I49" s="13">
        <f t="shared" si="1"/>
        <v>1</v>
      </c>
    </row>
    <row r="50" spans="1:9" ht="21">
      <c r="A50" s="3">
        <v>46</v>
      </c>
      <c r="B50" s="4" t="s">
        <v>4</v>
      </c>
      <c r="C50" s="45" t="s">
        <v>86</v>
      </c>
      <c r="D50" s="15" t="s">
        <v>85</v>
      </c>
      <c r="E50" s="5">
        <v>1</v>
      </c>
      <c r="F50" s="5"/>
      <c r="G50" s="5"/>
      <c r="H50" s="5"/>
      <c r="I50" s="13">
        <f t="shared" si="1"/>
        <v>1</v>
      </c>
    </row>
    <row r="51" spans="1:9" ht="21">
      <c r="A51" s="3">
        <v>47</v>
      </c>
      <c r="B51" s="4" t="s">
        <v>4</v>
      </c>
      <c r="C51" s="45" t="s">
        <v>87</v>
      </c>
      <c r="D51" s="15" t="s">
        <v>85</v>
      </c>
      <c r="E51" s="5">
        <v>2</v>
      </c>
      <c r="F51" s="5"/>
      <c r="G51" s="5"/>
      <c r="H51" s="5"/>
      <c r="I51" s="13">
        <f t="shared" si="1"/>
        <v>2</v>
      </c>
    </row>
    <row r="52" spans="1:9" ht="24">
      <c r="A52" s="3">
        <v>48</v>
      </c>
      <c r="B52" s="4" t="s">
        <v>4</v>
      </c>
      <c r="C52" s="49" t="s">
        <v>88</v>
      </c>
      <c r="D52" s="15" t="s">
        <v>162</v>
      </c>
      <c r="E52" s="5">
        <v>2</v>
      </c>
      <c r="F52" s="5"/>
      <c r="G52" s="5"/>
      <c r="H52" s="5"/>
      <c r="I52" s="13">
        <f t="shared" si="1"/>
        <v>2</v>
      </c>
    </row>
    <row r="53" spans="1:9" ht="21">
      <c r="A53" s="3">
        <v>49</v>
      </c>
      <c r="B53" s="4" t="s">
        <v>4</v>
      </c>
      <c r="C53" s="45" t="s">
        <v>90</v>
      </c>
      <c r="D53" s="15" t="s">
        <v>89</v>
      </c>
      <c r="E53" s="5">
        <v>1</v>
      </c>
      <c r="F53" s="5"/>
      <c r="G53" s="5"/>
      <c r="H53" s="5"/>
      <c r="I53" s="13">
        <f t="shared" si="1"/>
        <v>1</v>
      </c>
    </row>
    <row r="54" spans="1:9" ht="24">
      <c r="A54" s="3">
        <v>50</v>
      </c>
      <c r="B54" s="4" t="s">
        <v>4</v>
      </c>
      <c r="C54" s="45" t="s">
        <v>92</v>
      </c>
      <c r="D54" s="15" t="s">
        <v>91</v>
      </c>
      <c r="E54" s="5"/>
      <c r="F54" s="5">
        <v>50</v>
      </c>
      <c r="G54" s="5"/>
      <c r="H54" s="5"/>
      <c r="I54" s="13">
        <f t="shared" si="1"/>
        <v>50</v>
      </c>
    </row>
    <row r="55" spans="1:9" ht="24">
      <c r="A55" s="3">
        <v>51</v>
      </c>
      <c r="B55" s="4" t="s">
        <v>4</v>
      </c>
      <c r="C55" s="45" t="s">
        <v>94</v>
      </c>
      <c r="D55" s="15" t="s">
        <v>93</v>
      </c>
      <c r="E55" s="5"/>
      <c r="F55" s="5">
        <v>50</v>
      </c>
      <c r="G55" s="5"/>
      <c r="H55" s="5"/>
      <c r="I55" s="13">
        <f t="shared" si="1"/>
        <v>50</v>
      </c>
    </row>
    <row r="56" spans="1:9" ht="24">
      <c r="A56" s="3">
        <v>52</v>
      </c>
      <c r="B56" s="4" t="s">
        <v>4</v>
      </c>
      <c r="C56" s="45" t="s">
        <v>96</v>
      </c>
      <c r="D56" s="15" t="s">
        <v>95</v>
      </c>
      <c r="E56" s="5"/>
      <c r="F56" s="5">
        <v>50</v>
      </c>
      <c r="G56" s="5"/>
      <c r="H56" s="5"/>
      <c r="I56" s="13">
        <f t="shared" si="1"/>
        <v>50</v>
      </c>
    </row>
    <row r="57" spans="1:9" ht="24">
      <c r="A57" s="3">
        <v>53</v>
      </c>
      <c r="B57" s="4" t="s">
        <v>4</v>
      </c>
      <c r="C57" s="45" t="s">
        <v>98</v>
      </c>
      <c r="D57" s="15" t="s">
        <v>97</v>
      </c>
      <c r="E57" s="5"/>
      <c r="F57" s="5">
        <v>50</v>
      </c>
      <c r="G57" s="5"/>
      <c r="H57" s="5"/>
      <c r="I57" s="13">
        <f t="shared" si="1"/>
        <v>50</v>
      </c>
    </row>
    <row r="58" spans="1:9" ht="24">
      <c r="A58" s="3">
        <v>54</v>
      </c>
      <c r="B58" s="4" t="s">
        <v>4</v>
      </c>
      <c r="C58" s="45" t="s">
        <v>100</v>
      </c>
      <c r="D58" s="15" t="s">
        <v>99</v>
      </c>
      <c r="E58" s="5"/>
      <c r="F58" s="5">
        <v>48</v>
      </c>
      <c r="G58" s="5"/>
      <c r="H58" s="5"/>
      <c r="I58" s="13">
        <f t="shared" si="1"/>
        <v>48</v>
      </c>
    </row>
    <row r="59" spans="1:9" ht="24">
      <c r="A59" s="3">
        <v>55</v>
      </c>
      <c r="B59" s="4" t="s">
        <v>4</v>
      </c>
      <c r="C59" s="45" t="s">
        <v>102</v>
      </c>
      <c r="D59" s="15" t="s">
        <v>101</v>
      </c>
      <c r="E59" s="5"/>
      <c r="F59" s="5">
        <v>48</v>
      </c>
      <c r="G59" s="5"/>
      <c r="H59" s="5"/>
      <c r="I59" s="13">
        <f t="shared" si="1"/>
        <v>48</v>
      </c>
    </row>
    <row r="60" spans="1:9" ht="24">
      <c r="A60" s="3">
        <v>56</v>
      </c>
      <c r="B60" s="4" t="s">
        <v>4</v>
      </c>
      <c r="C60" s="45" t="s">
        <v>104</v>
      </c>
      <c r="D60" s="15" t="s">
        <v>103</v>
      </c>
      <c r="E60" s="5"/>
      <c r="F60" s="5">
        <v>100</v>
      </c>
      <c r="G60" s="5"/>
      <c r="H60" s="5"/>
      <c r="I60" s="13">
        <f t="shared" si="1"/>
        <v>100</v>
      </c>
    </row>
    <row r="61" spans="1:9" ht="21">
      <c r="A61" s="3">
        <v>57</v>
      </c>
      <c r="B61" s="4" t="s">
        <v>4</v>
      </c>
      <c r="C61" s="45" t="s">
        <v>105</v>
      </c>
      <c r="D61" s="15" t="s">
        <v>7</v>
      </c>
      <c r="E61" s="5"/>
      <c r="F61" s="5">
        <v>8</v>
      </c>
      <c r="G61" s="5"/>
      <c r="H61" s="5"/>
      <c r="I61" s="13">
        <f t="shared" si="1"/>
        <v>8</v>
      </c>
    </row>
    <row r="62" spans="1:9" ht="24">
      <c r="A62" s="3">
        <v>58</v>
      </c>
      <c r="B62" s="7" t="s">
        <v>4</v>
      </c>
      <c r="C62" s="45" t="s">
        <v>106</v>
      </c>
      <c r="D62" s="15" t="s">
        <v>8</v>
      </c>
      <c r="E62" s="5"/>
      <c r="F62" s="5">
        <v>3</v>
      </c>
      <c r="G62" s="5"/>
      <c r="H62" s="5"/>
      <c r="I62" s="13">
        <f t="shared" si="1"/>
        <v>3</v>
      </c>
    </row>
    <row r="63" spans="1:9" ht="21">
      <c r="A63" s="3">
        <v>59</v>
      </c>
      <c r="B63" s="4" t="s">
        <v>4</v>
      </c>
      <c r="C63" s="45" t="s">
        <v>107</v>
      </c>
      <c r="D63" s="15" t="s">
        <v>10</v>
      </c>
      <c r="E63" s="5"/>
      <c r="F63" s="29">
        <v>5</v>
      </c>
      <c r="G63" s="5"/>
      <c r="H63" s="5"/>
      <c r="I63" s="13">
        <f t="shared" si="1"/>
        <v>5</v>
      </c>
    </row>
    <row r="64" spans="1:9" ht="24">
      <c r="A64" s="3">
        <v>60</v>
      </c>
      <c r="B64" s="4" t="s">
        <v>4</v>
      </c>
      <c r="C64" s="45" t="s">
        <v>109</v>
      </c>
      <c r="D64" s="15" t="s">
        <v>108</v>
      </c>
      <c r="E64" s="28"/>
      <c r="F64" s="31"/>
      <c r="G64" s="25">
        <v>2</v>
      </c>
      <c r="H64" s="5"/>
      <c r="I64" s="13">
        <f t="shared" si="1"/>
        <v>2</v>
      </c>
    </row>
    <row r="65" spans="1:9" ht="24">
      <c r="A65" s="3">
        <v>61</v>
      </c>
      <c r="B65" s="4" t="s">
        <v>4</v>
      </c>
      <c r="C65" s="45" t="s">
        <v>110</v>
      </c>
      <c r="D65" s="15" t="s">
        <v>9</v>
      </c>
      <c r="E65" s="28"/>
      <c r="F65" s="31"/>
      <c r="G65" s="25">
        <v>2</v>
      </c>
      <c r="H65" s="5"/>
      <c r="I65" s="13">
        <f t="shared" si="1"/>
        <v>2</v>
      </c>
    </row>
    <row r="66" spans="1:9" ht="24">
      <c r="A66" s="3">
        <v>62</v>
      </c>
      <c r="B66" s="4" t="s">
        <v>4</v>
      </c>
      <c r="C66" s="45" t="s">
        <v>112</v>
      </c>
      <c r="D66" s="26" t="s">
        <v>111</v>
      </c>
      <c r="E66" s="32"/>
      <c r="F66" s="33"/>
      <c r="G66" s="25">
        <v>4</v>
      </c>
      <c r="H66" s="5"/>
      <c r="I66" s="13">
        <f t="shared" si="1"/>
        <v>4</v>
      </c>
    </row>
    <row r="67" spans="1:9" ht="24">
      <c r="A67" s="3">
        <v>63</v>
      </c>
      <c r="B67" s="4" t="s">
        <v>4</v>
      </c>
      <c r="C67" s="53" t="s">
        <v>113</v>
      </c>
      <c r="D67" s="18" t="s">
        <v>111</v>
      </c>
      <c r="E67" s="9"/>
      <c r="F67" s="31"/>
      <c r="G67" s="25">
        <v>4</v>
      </c>
      <c r="H67" s="5"/>
      <c r="I67" s="13">
        <f t="shared" si="1"/>
        <v>4</v>
      </c>
    </row>
    <row r="68" spans="1:9" ht="24">
      <c r="A68" s="3">
        <v>64</v>
      </c>
      <c r="B68" s="4" t="s">
        <v>4</v>
      </c>
      <c r="C68" s="51" t="s">
        <v>115</v>
      </c>
      <c r="D68" s="34" t="s">
        <v>114</v>
      </c>
      <c r="E68" s="9"/>
      <c r="F68" s="31"/>
      <c r="G68" s="25"/>
      <c r="H68" s="9">
        <v>40</v>
      </c>
      <c r="I68" s="13">
        <f t="shared" si="1"/>
        <v>40</v>
      </c>
    </row>
    <row r="69" spans="1:9" ht="36">
      <c r="A69" s="3">
        <v>65</v>
      </c>
      <c r="B69" s="4" t="s">
        <v>4</v>
      </c>
      <c r="C69" s="51" t="s">
        <v>116</v>
      </c>
      <c r="D69" s="18" t="s">
        <v>114</v>
      </c>
      <c r="E69" s="9"/>
      <c r="F69" s="31"/>
      <c r="G69" s="25"/>
      <c r="H69" s="30">
        <v>40</v>
      </c>
      <c r="I69" s="13">
        <f t="shared" ref="I69:I88" si="2">SUM(E69:H69)</f>
        <v>40</v>
      </c>
    </row>
    <row r="70" spans="1:9" ht="36">
      <c r="A70" s="3">
        <v>66</v>
      </c>
      <c r="B70" s="4" t="s">
        <v>4</v>
      </c>
      <c r="C70" s="53" t="s">
        <v>117</v>
      </c>
      <c r="D70" s="18" t="s">
        <v>114</v>
      </c>
      <c r="E70" s="9"/>
      <c r="F70" s="31"/>
      <c r="G70" s="25"/>
      <c r="H70" s="5">
        <v>40</v>
      </c>
      <c r="I70" s="13">
        <f t="shared" si="2"/>
        <v>40</v>
      </c>
    </row>
    <row r="71" spans="1:9" ht="36">
      <c r="A71" s="3">
        <v>67</v>
      </c>
      <c r="B71" s="4" t="s">
        <v>4</v>
      </c>
      <c r="C71" s="51" t="s">
        <v>119</v>
      </c>
      <c r="D71" s="41" t="s">
        <v>118</v>
      </c>
      <c r="E71" s="9"/>
      <c r="F71" s="31"/>
      <c r="G71" s="25"/>
      <c r="H71" s="5">
        <v>5</v>
      </c>
      <c r="I71" s="13">
        <f t="shared" si="2"/>
        <v>5</v>
      </c>
    </row>
    <row r="72" spans="1:9" ht="48">
      <c r="A72" s="3">
        <v>68</v>
      </c>
      <c r="B72" s="7" t="s">
        <v>4</v>
      </c>
      <c r="C72" s="51" t="s">
        <v>121</v>
      </c>
      <c r="D72" s="42" t="s">
        <v>120</v>
      </c>
      <c r="E72" s="9"/>
      <c r="F72" s="31"/>
      <c r="G72" s="25"/>
      <c r="H72" s="5">
        <v>12</v>
      </c>
      <c r="I72" s="13">
        <f t="shared" si="2"/>
        <v>12</v>
      </c>
    </row>
    <row r="73" spans="1:9" ht="36">
      <c r="A73" s="3">
        <v>69</v>
      </c>
      <c r="B73" s="7" t="s">
        <v>4</v>
      </c>
      <c r="C73" s="51" t="s">
        <v>122</v>
      </c>
      <c r="D73" s="18" t="s">
        <v>123</v>
      </c>
      <c r="E73" s="9"/>
      <c r="F73" s="31"/>
      <c r="G73" s="25"/>
      <c r="H73" s="5">
        <v>12</v>
      </c>
      <c r="I73" s="13">
        <f t="shared" si="2"/>
        <v>12</v>
      </c>
    </row>
    <row r="74" spans="1:9" ht="36">
      <c r="A74" s="3">
        <v>70</v>
      </c>
      <c r="B74" s="7" t="s">
        <v>4</v>
      </c>
      <c r="C74" s="53" t="s">
        <v>125</v>
      </c>
      <c r="D74" s="42" t="s">
        <v>124</v>
      </c>
      <c r="E74" s="9"/>
      <c r="F74" s="31"/>
      <c r="G74" s="25"/>
      <c r="H74" s="5">
        <v>10</v>
      </c>
      <c r="I74" s="13">
        <f t="shared" si="2"/>
        <v>10</v>
      </c>
    </row>
    <row r="75" spans="1:9" ht="36">
      <c r="A75" s="3">
        <v>71</v>
      </c>
      <c r="B75" s="7" t="s">
        <v>4</v>
      </c>
      <c r="C75" s="51" t="s">
        <v>127</v>
      </c>
      <c r="D75" s="42" t="s">
        <v>126</v>
      </c>
      <c r="E75" s="9"/>
      <c r="F75" s="31"/>
      <c r="G75" s="25"/>
      <c r="H75" s="5">
        <v>5</v>
      </c>
      <c r="I75" s="13">
        <f t="shared" si="2"/>
        <v>5</v>
      </c>
    </row>
    <row r="76" spans="1:9" ht="36">
      <c r="A76" s="3">
        <v>72</v>
      </c>
      <c r="B76" s="4" t="s">
        <v>4</v>
      </c>
      <c r="C76" s="51" t="s">
        <v>129</v>
      </c>
      <c r="D76" s="41" t="s">
        <v>128</v>
      </c>
      <c r="E76" s="9"/>
      <c r="F76" s="31"/>
      <c r="G76" s="25"/>
      <c r="H76" s="5">
        <v>80</v>
      </c>
      <c r="I76" s="13">
        <f t="shared" si="2"/>
        <v>80</v>
      </c>
    </row>
    <row r="77" spans="1:9" ht="48">
      <c r="A77" s="3">
        <v>73</v>
      </c>
      <c r="B77" s="4" t="s">
        <v>4</v>
      </c>
      <c r="C77" s="51" t="s">
        <v>131</v>
      </c>
      <c r="D77" s="42" t="s">
        <v>130</v>
      </c>
      <c r="E77" s="9"/>
      <c r="F77" s="31"/>
      <c r="G77" s="25"/>
      <c r="H77" s="5">
        <v>100</v>
      </c>
      <c r="I77" s="13">
        <f t="shared" si="2"/>
        <v>100</v>
      </c>
    </row>
    <row r="78" spans="1:9" ht="36">
      <c r="A78" s="3">
        <v>74</v>
      </c>
      <c r="B78" s="4" t="s">
        <v>4</v>
      </c>
      <c r="C78" s="45" t="s">
        <v>133</v>
      </c>
      <c r="D78" s="27" t="s">
        <v>132</v>
      </c>
      <c r="E78" s="30"/>
      <c r="F78" s="30"/>
      <c r="G78" s="5"/>
      <c r="H78" s="5">
        <v>50</v>
      </c>
      <c r="I78" s="13">
        <f t="shared" si="2"/>
        <v>50</v>
      </c>
    </row>
    <row r="79" spans="1:9" ht="60">
      <c r="A79" s="3">
        <v>75</v>
      </c>
      <c r="B79" s="4" t="s">
        <v>4</v>
      </c>
      <c r="C79" s="53" t="s">
        <v>135</v>
      </c>
      <c r="D79" s="15" t="s">
        <v>134</v>
      </c>
      <c r="E79" s="5"/>
      <c r="F79" s="5"/>
      <c r="G79" s="5"/>
      <c r="H79" s="5">
        <v>12</v>
      </c>
      <c r="I79" s="13">
        <f t="shared" si="2"/>
        <v>12</v>
      </c>
    </row>
    <row r="80" spans="1:9" ht="48">
      <c r="A80" s="3">
        <v>76</v>
      </c>
      <c r="B80" s="4" t="s">
        <v>4</v>
      </c>
      <c r="C80" s="45" t="s">
        <v>137</v>
      </c>
      <c r="D80" s="15" t="s">
        <v>136</v>
      </c>
      <c r="E80" s="5"/>
      <c r="F80" s="5"/>
      <c r="G80" s="5"/>
      <c r="H80" s="5">
        <v>40</v>
      </c>
      <c r="I80" s="13">
        <f t="shared" si="2"/>
        <v>40</v>
      </c>
    </row>
    <row r="81" spans="1:9" ht="36">
      <c r="A81" s="3">
        <v>77</v>
      </c>
      <c r="B81" s="4" t="s">
        <v>4</v>
      </c>
      <c r="C81" s="45" t="s">
        <v>139</v>
      </c>
      <c r="D81" s="15" t="s">
        <v>138</v>
      </c>
      <c r="E81" s="5"/>
      <c r="F81" s="5"/>
      <c r="G81" s="5"/>
      <c r="H81" s="5">
        <v>10</v>
      </c>
      <c r="I81" s="13">
        <f t="shared" si="2"/>
        <v>10</v>
      </c>
    </row>
    <row r="82" spans="1:9" ht="36">
      <c r="A82" s="3">
        <v>78</v>
      </c>
      <c r="B82" s="4" t="s">
        <v>4</v>
      </c>
      <c r="C82" s="45" t="s">
        <v>141</v>
      </c>
      <c r="D82" s="15" t="s">
        <v>140</v>
      </c>
      <c r="E82" s="5"/>
      <c r="F82" s="5"/>
      <c r="G82" s="5"/>
      <c r="H82" s="5">
        <v>5</v>
      </c>
      <c r="I82" s="13">
        <f t="shared" si="2"/>
        <v>5</v>
      </c>
    </row>
    <row r="83" spans="1:9" ht="48">
      <c r="A83" s="3">
        <v>79</v>
      </c>
      <c r="B83" s="4" t="s">
        <v>4</v>
      </c>
      <c r="C83" s="53" t="s">
        <v>143</v>
      </c>
      <c r="D83" s="15" t="s">
        <v>142</v>
      </c>
      <c r="E83" s="5"/>
      <c r="F83" s="5"/>
      <c r="G83" s="5"/>
      <c r="H83" s="5">
        <v>30</v>
      </c>
      <c r="I83" s="13">
        <f t="shared" si="2"/>
        <v>30</v>
      </c>
    </row>
    <row r="84" spans="1:9" ht="48">
      <c r="A84" s="3">
        <v>80</v>
      </c>
      <c r="B84" s="4" t="s">
        <v>4</v>
      </c>
      <c r="C84" s="45" t="s">
        <v>145</v>
      </c>
      <c r="D84" s="15" t="s">
        <v>144</v>
      </c>
      <c r="E84" s="5"/>
      <c r="F84" s="5"/>
      <c r="G84" s="5"/>
      <c r="H84" s="5">
        <v>30</v>
      </c>
      <c r="I84" s="13">
        <f t="shared" si="2"/>
        <v>30</v>
      </c>
    </row>
    <row r="85" spans="1:9" ht="60">
      <c r="A85" s="3">
        <v>81</v>
      </c>
      <c r="B85" s="8" t="s">
        <v>4</v>
      </c>
      <c r="C85" s="49" t="s">
        <v>147</v>
      </c>
      <c r="D85" s="17" t="s">
        <v>146</v>
      </c>
      <c r="E85" s="9"/>
      <c r="F85" s="9"/>
      <c r="G85" s="10"/>
      <c r="H85" s="9">
        <v>10</v>
      </c>
      <c r="I85" s="13">
        <f t="shared" si="2"/>
        <v>10</v>
      </c>
    </row>
    <row r="86" spans="1:9" ht="24">
      <c r="A86" s="3">
        <v>82</v>
      </c>
      <c r="B86" s="8" t="s">
        <v>4</v>
      </c>
      <c r="C86" s="49" t="s">
        <v>148</v>
      </c>
      <c r="D86" s="17" t="s">
        <v>41</v>
      </c>
      <c r="E86" s="9">
        <v>1</v>
      </c>
      <c r="F86" s="9"/>
      <c r="G86" s="10"/>
      <c r="H86" s="9"/>
      <c r="I86" s="13">
        <f t="shared" si="2"/>
        <v>1</v>
      </c>
    </row>
    <row r="87" spans="1:9" ht="90.75" customHeight="1">
      <c r="A87" s="3">
        <v>83</v>
      </c>
      <c r="B87" s="8" t="s">
        <v>4</v>
      </c>
      <c r="C87" s="55" t="s">
        <v>150</v>
      </c>
      <c r="D87" s="17" t="s">
        <v>149</v>
      </c>
      <c r="E87" s="9">
        <v>1</v>
      </c>
      <c r="F87" s="9"/>
      <c r="G87" s="10"/>
      <c r="H87" s="9"/>
      <c r="I87" s="13">
        <f t="shared" si="2"/>
        <v>1</v>
      </c>
    </row>
    <row r="88" spans="1:9" ht="21">
      <c r="A88" s="3">
        <v>84</v>
      </c>
      <c r="B88" s="57" t="s">
        <v>4</v>
      </c>
      <c r="C88" s="58" t="s">
        <v>151</v>
      </c>
      <c r="D88" s="59" t="s">
        <v>149</v>
      </c>
      <c r="E88" s="60">
        <v>1</v>
      </c>
      <c r="F88" s="60"/>
      <c r="G88" s="61"/>
      <c r="H88" s="60"/>
      <c r="I88" s="62">
        <f t="shared" si="2"/>
        <v>1</v>
      </c>
    </row>
    <row r="89" spans="1:9">
      <c r="B89" s="63"/>
      <c r="C89" s="63"/>
      <c r="D89" s="63"/>
      <c r="E89" s="63"/>
      <c r="F89" s="63"/>
      <c r="G89" s="63"/>
      <c r="H89" s="63"/>
      <c r="I89" s="63"/>
    </row>
    <row r="90" spans="1:9" s="38" customFormat="1">
      <c r="C90" s="37"/>
      <c r="D90" s="43"/>
    </row>
    <row r="91" spans="1:9" s="38" customFormat="1">
      <c r="C91" s="37"/>
      <c r="D91" s="43"/>
    </row>
    <row r="92" spans="1:9" s="38" customFormat="1">
      <c r="C92" s="37"/>
      <c r="D92" s="43"/>
    </row>
    <row r="93" spans="1:9" s="12" customFormat="1">
      <c r="A93" s="39"/>
      <c r="C93" s="24"/>
      <c r="D93" s="44"/>
    </row>
    <row r="94" spans="1:9" s="12" customFormat="1">
      <c r="A94" s="40"/>
      <c r="C94" s="24"/>
      <c r="D94" s="44"/>
    </row>
    <row r="95" spans="1:9" s="12" customFormat="1">
      <c r="A95" s="40"/>
      <c r="C95" s="24"/>
      <c r="D95" s="44"/>
    </row>
    <row r="96" spans="1:9" s="12" customFormat="1">
      <c r="C96" s="24"/>
      <c r="D96" s="44"/>
    </row>
    <row r="97" spans="3:4" s="12" customFormat="1">
      <c r="C97" s="24"/>
      <c r="D97" s="44"/>
    </row>
    <row r="98" spans="3:4" s="12" customFormat="1">
      <c r="C98" s="24"/>
      <c r="D98" s="44"/>
    </row>
    <row r="99" spans="3:4" s="12" customFormat="1">
      <c r="C99" s="24"/>
      <c r="D99" s="44"/>
    </row>
    <row r="100" spans="3:4" s="12" customFormat="1">
      <c r="C100" s="24"/>
      <c r="D100" s="44"/>
    </row>
    <row r="101" spans="3:4" s="12" customFormat="1">
      <c r="C101" s="24"/>
      <c r="D101" s="44"/>
    </row>
    <row r="102" spans="3:4" s="12" customFormat="1">
      <c r="C102" s="24"/>
      <c r="D102" s="44"/>
    </row>
    <row r="103" spans="3:4" s="12" customFormat="1">
      <c r="C103" s="24"/>
      <c r="D103" s="44"/>
    </row>
  </sheetData>
  <autoFilter ref="A4:I88"/>
  <mergeCells count="2">
    <mergeCell ref="B89:I89"/>
    <mergeCell ref="A2:I2"/>
  </mergeCells>
  <pageMargins left="0.31496062992125984" right="0.31496062992125984" top="0.74803149606299213" bottom="0.35433070866141736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Lucia Pepe</dc:creator>
  <cp:lastModifiedBy>Maria Lucia Pepe</cp:lastModifiedBy>
  <cp:lastPrinted>2023-01-19T14:11:15Z</cp:lastPrinted>
  <dcterms:created xsi:type="dcterms:W3CDTF">2019-11-22T13:41:42Z</dcterms:created>
  <dcterms:modified xsi:type="dcterms:W3CDTF">2023-01-19T15:10:55Z</dcterms:modified>
</cp:coreProperties>
</file>