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ontratacionesySuministros\Lucía\Licitaciones\Licitaciones 2024\LABORATORIOS\CDE 44-24  Provisión de insumos Laboratorio de Lomas de Zamora desiertos y fracasdos - PG.SA.-1486-24\"/>
    </mc:Choice>
  </mc:AlternateContent>
  <bookViews>
    <workbookView xWindow="0" yWindow="0" windowWidth="19200" windowHeight="11490"/>
  </bookViews>
  <sheets>
    <sheet name="Table 1" sheetId="1" r:id="rId1"/>
  </sheets>
  <definedNames>
    <definedName name="_xlnm.Print_Area" localSheetId="0">'Table 1'!$A$1:$F$41</definedName>
  </definedNames>
  <calcPr calcId="162913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7" i="1"/>
</calcChain>
</file>

<file path=xl/sharedStrings.xml><?xml version="1.0" encoding="utf-8"?>
<sst xmlns="http://schemas.openxmlformats.org/spreadsheetml/2006/main" count="81" uniqueCount="79">
  <si>
    <t>RENGLÓN</t>
  </si>
  <si>
    <t>12.140000.140000.5715.5</t>
  </si>
  <si>
    <t>41.100000.100000.9009.151</t>
  </si>
  <si>
    <t>DETALLE DEL BIEN</t>
  </si>
  <si>
    <t>LOMAS DE ZAMORA</t>
  </si>
  <si>
    <t>CRIMINALÍSTICA</t>
  </si>
  <si>
    <t>41.100000.100000.2585.2</t>
  </si>
  <si>
    <t>42.130000.130000.915.16</t>
  </si>
  <si>
    <t>42.130000.130000.428.2</t>
  </si>
  <si>
    <t>12.200000.200000.9024.73</t>
  </si>
  <si>
    <t>41.100000.100000.2157.11</t>
  </si>
  <si>
    <t>41.100000.100000.2600.184</t>
  </si>
  <si>
    <t>41.100000.100000.2600.185</t>
  </si>
  <si>
    <t>12.240000.240000.711.2</t>
  </si>
  <si>
    <t>12.230000.230000.9020.21</t>
  </si>
  <si>
    <t>12.250000.250000.9042.33</t>
  </si>
  <si>
    <t>12.250000.250000.9042.26</t>
  </si>
  <si>
    <t>12.230000.230000.9015.84</t>
  </si>
  <si>
    <t>42.130000.130000.808.27</t>
  </si>
  <si>
    <t>14.110000.110000.783.104</t>
  </si>
  <si>
    <t>11.150000.150000.1053.146</t>
  </si>
  <si>
    <t>24.110000.110000.3977.279</t>
  </si>
  <si>
    <t>24.110000.110000.3977.280</t>
  </si>
  <si>
    <t>27.110000.110000.312.13</t>
  </si>
  <si>
    <t>27.110000.110000.421.152</t>
  </si>
  <si>
    <t>41.100000.100000.470.14</t>
  </si>
  <si>
    <t>53.140000.140000.1236.2</t>
  </si>
  <si>
    <t>27.110000.110000.4337.2</t>
  </si>
  <si>
    <t>27.110000.110000.3226.25</t>
  </si>
  <si>
    <t>52.150000.150000.3601.7</t>
  </si>
  <si>
    <t>12.150000.150000.9009.559</t>
  </si>
  <si>
    <t>12.210000.210000.9014.80</t>
  </si>
  <si>
    <t>44.120000.120000.850.63</t>
  </si>
  <si>
    <t>12.150000.150000.9004.456</t>
  </si>
  <si>
    <t>14.110000.110000.1119.104</t>
  </si>
  <si>
    <t>46.180000.180000.829.209</t>
  </si>
  <si>
    <t>46.180000.180000.3431.3</t>
  </si>
  <si>
    <r>
      <rPr>
        <b/>
        <sz val="10"/>
        <rFont val="Calibri"/>
        <family val="1"/>
      </rPr>
      <t>CODIFICACIÓN</t>
    </r>
  </si>
  <si>
    <r>
      <rPr>
        <sz val="10"/>
        <rFont val="Arial MT"/>
        <family val="2"/>
      </rPr>
      <t>LANCETAS DESCARTABLES (POR 100 UNIDADES)</t>
    </r>
  </si>
  <si>
    <r>
      <rPr>
        <sz val="10"/>
        <rFont val="Arial MT"/>
        <family val="2"/>
      </rPr>
      <t>COFIAS DESCARTABLES (POR 100 UNIDADES)</t>
    </r>
  </si>
  <si>
    <r>
      <rPr>
        <sz val="10"/>
        <rFont val="Arial MT"/>
        <family val="2"/>
      </rPr>
      <t>BARBIJOS RECTOS DESCARTABLES (x 100 unidades)</t>
    </r>
  </si>
  <si>
    <r>
      <rPr>
        <sz val="10"/>
        <rFont val="Arial MT"/>
        <family val="2"/>
      </rPr>
      <t>COMPUESTOS NITROGENADOS; CALIDAD PRO ANALISIS - ESTADO SOLUCION - PRESENTACION ENVASE X 1 L - COMPUESTO QUIMICO AMONIACO - CONCENTRACION/PUREZA 5 %</t>
    </r>
  </si>
  <si>
    <r>
      <rPr>
        <sz val="10"/>
        <rFont val="Arial MT"/>
        <family val="2"/>
      </rPr>
      <t>JERINGA DE 1 ML DESCARTABLE CON TAPA</t>
    </r>
  </si>
  <si>
    <r>
      <rPr>
        <sz val="10"/>
        <rFont val="Arial MT"/>
        <family val="2"/>
      </rPr>
      <t>TARRO CILINDRICO PVC  TRANSPARENTE CON TAPA INVIOLABLE  DE 200 CC, CODIGO: ETARPVUIC020000</t>
    </r>
  </si>
  <si>
    <r>
      <rPr>
        <sz val="10"/>
        <rFont val="Arial MT"/>
        <family val="2"/>
      </rPr>
      <t>TARRO CILINDRICO PVC  TRANSPARENTE CON TAPA INVIOLABLE  DE 700 CC, CODIGO: ETARPVUIC070000</t>
    </r>
  </si>
  <si>
    <r>
      <rPr>
        <sz val="10"/>
        <rFont val="Arial MT"/>
        <family val="2"/>
      </rPr>
      <t>ALCOHOL USO MEDICINAL; PRESENTACION ENVASE X 1000 CM3 - PUREZA 96 º</t>
    </r>
  </si>
  <si>
    <r>
      <rPr>
        <sz val="10"/>
        <rFont val="Arial MT"/>
        <family val="2"/>
      </rPr>
      <t>AGUA DESTILADA PACK DE LITRO</t>
    </r>
  </si>
  <si>
    <r>
      <rPr>
        <sz val="10"/>
        <rFont val="Arial MT"/>
        <family val="2"/>
      </rPr>
      <t>XILENO PURO POR LITRO MARCA BIOPACK O CICARELLI</t>
    </r>
  </si>
  <si>
    <r>
      <rPr>
        <sz val="10"/>
        <rFont val="Arial MT"/>
        <family val="2"/>
      </rPr>
      <t>TOLUENO PURO POR LITRO</t>
    </r>
  </si>
  <si>
    <r>
      <rPr>
        <sz val="10"/>
        <rFont val="Arial MT"/>
        <family val="2"/>
      </rPr>
      <t>HIDROXIDO DE SODIO – GRANALLAS POR 500G</t>
    </r>
  </si>
  <si>
    <r>
      <rPr>
        <sz val="10"/>
        <rFont val="Arial MT"/>
        <family val="2"/>
      </rPr>
      <t>Camisolines descartables x10 unidades talle universal.</t>
    </r>
  </si>
  <si>
    <r>
      <rPr>
        <sz val="10"/>
        <rFont val="Arial MT"/>
        <family val="2"/>
      </rPr>
      <t>TOALLAS DE PAPEL; DIMENSION 25 Cm - GRAMAJE 20 GR/M2 - MATERIAL PAPEL ABSORBENTE - PRESENTACION BOBINA X 400 M</t>
    </r>
  </si>
  <si>
    <r>
      <rPr>
        <sz val="10"/>
        <rFont val="Arial MT"/>
        <family val="2"/>
      </rPr>
      <t>HILO DE ALGODON; NUMERO 8 HEBRAS; PRESENTACION BOBINA X 1 Kg</t>
    </r>
  </si>
  <si>
    <r>
      <rPr>
        <sz val="10"/>
        <rFont val="Arial MT"/>
        <family val="2"/>
      </rPr>
      <t>BOLSA TUBO DE POLIETILENO; ESPESOR 100 MICRONES; TERMOSELLABLE – PRESENTACIÓN ROLLO - TAMAÑO 15 cm DE ANCHO x 100 mts.;</t>
    </r>
  </si>
  <si>
    <r>
      <rPr>
        <sz val="10"/>
        <rFont val="Arial MT"/>
        <family val="2"/>
      </rPr>
      <t>BOLSA TUBO DE POLIETILENO; ESPESOR 100 MICRONES; TERMOSELLABLE – PRESENTACIÓN ROLLO - TAMAÑO 25 cm DE ANCHO x 100 mts.;</t>
    </r>
  </si>
  <si>
    <r>
      <rPr>
        <sz val="10"/>
        <rFont val="Arial MT"/>
        <family val="2"/>
      </rPr>
      <t>ARCOS DE SIERRAS; LARGO HOJA 30 Cm - TIPO DE MANO</t>
    </r>
  </si>
  <si>
    <r>
      <rPr>
        <sz val="10"/>
        <rFont val="Arial MT"/>
        <family val="2"/>
      </rPr>
      <t>HOJAS DE SIERRA; DIENTES X PULGADA 18 - LONG.DE CUERPO 300 mm - TIPO BIMETALICA, PRESENTACION CAJA X 50 U</t>
    </r>
  </si>
  <si>
    <r>
      <rPr>
        <sz val="10"/>
        <rFont val="Arial MT"/>
        <family val="2"/>
      </rPr>
      <t>ALGODONES; PRESENTACION ENVASE X 200 GR - TIPO PLISADO</t>
    </r>
  </si>
  <si>
    <r>
      <rPr>
        <sz val="10"/>
        <rFont val="Arial MT"/>
        <family val="2"/>
      </rPr>
      <t>AGUJAS P/COSTURA; FORMA RECTA - LONG.DE CUERPO 15 Cm</t>
    </r>
  </si>
  <si>
    <r>
      <rPr>
        <sz val="10"/>
        <rFont val="Arial MT"/>
        <family val="2"/>
      </rPr>
      <t>CHAIRAS; MATERIAL HIERRO - MEDIDA 30 Cm</t>
    </r>
  </si>
  <si>
    <r>
      <rPr>
        <sz val="10"/>
        <rFont val="Arial MT"/>
        <family val="2"/>
      </rPr>
      <t>PIEDRAS AFILADORAS; ANCHO 5 Cm - ESPESOR 2,5 Cm - LARGO 20 Cm - MATERIAL OXIDO DE ALUMINIO - TIPO DOBLE FAZ - USO AFILADO</t>
    </r>
  </si>
  <si>
    <r>
      <rPr>
        <sz val="10"/>
        <rFont val="Arial MT"/>
        <family val="2"/>
      </rPr>
      <t>CUCHILLAS P/COCINA; LARGO HOJA 20 Cm - MATERIAL DEL MANGO FIBRA PLASTICA - MATERIAL HOJA ACERO INOXIDABLE</t>
    </r>
  </si>
  <si>
    <r>
      <rPr>
        <sz val="10"/>
        <rFont val="Arial MT"/>
        <family val="2"/>
      </rPr>
      <t>ACIDOS; CALIDAD PRO ANALISIS - ESTADO SOLIDO - PRESENTACION ENVASE X 100 GR - COMPUESTO QUIMICO AC. CROMICO - CONCENTRACION/PUREZA 99 %</t>
    </r>
  </si>
  <si>
    <r>
      <rPr>
        <sz val="10"/>
        <rFont val="Arial MT"/>
        <family val="2"/>
      </rPr>
      <t>AMINAS; CALIDAD PRO ANALISIS - ESTADO SOLIDO - PRESENTACION ENVASE X 100 GR - COMPUESTO QUIMICO HEXAMETILENTETRAMINA - CONCENTRACION/PUREZA 99 %</t>
    </r>
  </si>
  <si>
    <r>
      <rPr>
        <sz val="10"/>
        <rFont val="Arial MT"/>
        <family val="2"/>
      </rPr>
      <t>CAJAS DE ARCHIVO; DIMENSION 43 X 39 X 28 Cm - MATERIAL CARTON GOFRADO C/TAPA</t>
    </r>
  </si>
  <si>
    <r>
      <rPr>
        <sz val="10"/>
        <rFont val="Arial MT"/>
        <family val="2"/>
      </rPr>
      <t>SALES; CALIDAD PRO ANALISIS - ESTADO SOLIDO - PRESENTACION ENVASE X 100 GR - COMPUESTO QUIMICO FLUORURO DE SODIO - CONCENTRACION/PUREZA 99,9 % - GRADO HIDRATACION ANHIDRO</t>
    </r>
  </si>
  <si>
    <r>
      <rPr>
        <sz val="10"/>
        <rFont val="Arial MT"/>
        <family val="2"/>
      </rPr>
      <t>BOBINA DE PAPEL KRAFT de 60 gramos, 60 CM DE ANCHO y 12KILOS DE PESO</t>
    </r>
  </si>
  <si>
    <r>
      <rPr>
        <sz val="10"/>
        <rFont val="Arial MT"/>
        <family val="2"/>
      </rPr>
      <t>Traje de Protección Marca Dupont, modelo Tyvek talle XXL</t>
    </r>
  </si>
  <si>
    <r>
      <rPr>
        <sz val="10"/>
        <rFont val="Arial MT"/>
        <family val="2"/>
      </rPr>
      <t>Traje de Protección Marca Dupont, modelo Tyvek talle XL</t>
    </r>
  </si>
  <si>
    <r>
      <rPr>
        <sz val="10"/>
        <rFont val="Arial MT"/>
        <family val="2"/>
      </rPr>
      <t>Juego Filtros para semimascara 3M 6006</t>
    </r>
  </si>
  <si>
    <r>
      <rPr>
        <sz val="10"/>
        <rFont val="Arial MT"/>
        <family val="2"/>
      </rPr>
      <t>Aire comprimido en Aerosol x 450grs marca Blowing Plus</t>
    </r>
  </si>
  <si>
    <r>
      <rPr>
        <sz val="10"/>
        <rFont val="Arial MT"/>
        <family val="2"/>
      </rPr>
      <t>Ácido Nítrico puro x litro</t>
    </r>
  </si>
  <si>
    <r>
      <rPr>
        <sz val="10"/>
        <rFont val="Arial MT"/>
        <family val="2"/>
      </rPr>
      <t>ALCOHOL 96 x LITRO</t>
    </r>
  </si>
  <si>
    <t>CANTIDAD TOTAL</t>
  </si>
  <si>
    <t>ANEXO 1 -Insumos de laboratorio</t>
  </si>
  <si>
    <t xml:space="preserve">Expte. PG.SA-1486/24                                                        </t>
  </si>
  <si>
    <t>Contratación Directa por Excepción N° 44/24</t>
  </si>
  <si>
    <t xml:space="preserve"> PBAC N° 2-0200-CDI24</t>
  </si>
  <si>
    <t>MORGUE JUDICIAL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</si>
</sst>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0"/>
      <color rgb="FF000000"/>
      <name val="Times New Roman"/>
      <charset val="204"/>
    </font>
    <font>
      <b/>
      <sz val="11"/>
      <name val="Calibri"/>
      <family val="2"/>
    </font>
    <font>
      <b/>
      <sz val="10"/>
      <name val="Calibri"/>
      <family val="2"/>
    </font>
    <font>
      <b/>
      <sz val="10"/>
      <name val="Calibri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color rgb="FF000000"/>
      <name val="Times New Roman"/>
      <family val="2"/>
    </font>
    <font>
      <sz val="10"/>
      <name val="Calibri"/>
      <family val="1"/>
    </font>
    <font>
      <sz val="10"/>
      <name val="Arial MT"/>
    </font>
    <font>
      <sz val="10"/>
      <name val="Arial MT"/>
      <family val="2"/>
    </font>
    <font>
      <sz val="10"/>
      <name val="Times New Roman"/>
      <family val="1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49" fontId="0" fillId="0" borderId="0" xfId="0" applyNumberFormat="1" applyFill="1" applyBorder="1" applyAlignment="1">
      <alignment horizontal="center" vertical="top"/>
    </xf>
    <xf numFmtId="1" fontId="6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vertical="top"/>
    </xf>
    <xf numFmtId="49" fontId="0" fillId="3" borderId="0" xfId="0" applyNumberFormat="1" applyFill="1" applyBorder="1" applyAlignment="1">
      <alignment horizontal="center" vertical="top"/>
    </xf>
    <xf numFmtId="0" fontId="0" fillId="3" borderId="0" xfId="0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shrinkToFit="1"/>
    </xf>
    <xf numFmtId="49" fontId="7" fillId="0" borderId="5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C7" sqref="C7"/>
    </sheetView>
  </sheetViews>
  <sheetFormatPr baseColWidth="10" defaultColWidth="9.33203125" defaultRowHeight="12.75"/>
  <cols>
    <col min="1" max="1" width="11.33203125" style="1" bestFit="1" customWidth="1"/>
    <col min="2" max="2" width="29.33203125" style="2" bestFit="1" customWidth="1"/>
    <col min="3" max="3" width="50.33203125" style="1" customWidth="1"/>
    <col min="4" max="6" width="18.83203125" style="1" customWidth="1"/>
  </cols>
  <sheetData>
    <row r="1" spans="1:6" ht="15.75">
      <c r="A1" s="13" t="s">
        <v>75</v>
      </c>
      <c r="B1" s="14"/>
      <c r="C1" s="15"/>
    </row>
    <row r="2" spans="1:6" ht="15.75">
      <c r="A2" s="13" t="s">
        <v>76</v>
      </c>
      <c r="B2" s="14"/>
      <c r="C2" s="15"/>
    </row>
    <row r="3" spans="1:6" ht="15.75">
      <c r="A3" s="13" t="s">
        <v>77</v>
      </c>
      <c r="B3" s="14"/>
      <c r="C3" s="15"/>
    </row>
    <row r="4" spans="1:6" s="10" customFormat="1" ht="23.25" customHeight="1">
      <c r="A4" s="16" t="s">
        <v>74</v>
      </c>
      <c r="B4" s="16"/>
      <c r="C4" s="16"/>
      <c r="D4" s="16"/>
      <c r="E4" s="16"/>
      <c r="F4" s="11"/>
    </row>
    <row r="5" spans="1:6" s="10" customFormat="1" ht="23.25" customHeight="1">
      <c r="A5" s="18" t="s">
        <v>0</v>
      </c>
      <c r="B5" s="22" t="s">
        <v>37</v>
      </c>
      <c r="C5" s="23" t="s">
        <v>3</v>
      </c>
      <c r="D5" s="18" t="s">
        <v>4</v>
      </c>
      <c r="E5" s="18"/>
      <c r="F5" s="18" t="s">
        <v>73</v>
      </c>
    </row>
    <row r="6" spans="1:6" ht="33" customHeight="1">
      <c r="A6" s="18"/>
      <c r="B6" s="22"/>
      <c r="C6" s="23"/>
      <c r="D6" s="17" t="s">
        <v>78</v>
      </c>
      <c r="E6" s="24" t="s">
        <v>5</v>
      </c>
      <c r="F6" s="18"/>
    </row>
    <row r="7" spans="1:6" ht="27" customHeight="1">
      <c r="A7" s="19">
        <v>1</v>
      </c>
      <c r="B7" s="20" t="s">
        <v>6</v>
      </c>
      <c r="C7" s="21" t="s">
        <v>38</v>
      </c>
      <c r="D7" s="3">
        <v>2</v>
      </c>
      <c r="E7" s="8"/>
      <c r="F7" s="12">
        <f>+D7+E7</f>
        <v>2</v>
      </c>
    </row>
    <row r="8" spans="1:6" ht="27" customHeight="1">
      <c r="A8" s="3">
        <v>2</v>
      </c>
      <c r="B8" s="4" t="s">
        <v>7</v>
      </c>
      <c r="C8" s="7" t="s">
        <v>39</v>
      </c>
      <c r="D8" s="3">
        <v>100</v>
      </c>
      <c r="E8" s="8"/>
      <c r="F8" s="12">
        <f t="shared" ref="F8:F41" si="0">+D8+E8</f>
        <v>100</v>
      </c>
    </row>
    <row r="9" spans="1:6" ht="27" customHeight="1">
      <c r="A9" s="3">
        <v>3</v>
      </c>
      <c r="B9" s="4" t="s">
        <v>8</v>
      </c>
      <c r="C9" s="7" t="s">
        <v>40</v>
      </c>
      <c r="D9" s="3">
        <v>100</v>
      </c>
      <c r="E9" s="8"/>
      <c r="F9" s="12">
        <f t="shared" si="0"/>
        <v>100</v>
      </c>
    </row>
    <row r="10" spans="1:6" ht="27" customHeight="1">
      <c r="A10" s="3">
        <v>4</v>
      </c>
      <c r="B10" s="4" t="s">
        <v>9</v>
      </c>
      <c r="C10" s="5" t="s">
        <v>41</v>
      </c>
      <c r="D10" s="3">
        <v>1</v>
      </c>
      <c r="E10" s="8"/>
      <c r="F10" s="12">
        <f t="shared" si="0"/>
        <v>1</v>
      </c>
    </row>
    <row r="11" spans="1:6" ht="27" customHeight="1">
      <c r="A11" s="3">
        <v>5</v>
      </c>
      <c r="B11" s="4" t="s">
        <v>10</v>
      </c>
      <c r="C11" s="7" t="s">
        <v>42</v>
      </c>
      <c r="D11" s="3">
        <v>180</v>
      </c>
      <c r="E11" s="8"/>
      <c r="F11" s="12">
        <f t="shared" si="0"/>
        <v>180</v>
      </c>
    </row>
    <row r="12" spans="1:6" ht="27" customHeight="1">
      <c r="A12" s="3">
        <v>6</v>
      </c>
      <c r="B12" s="4" t="s">
        <v>11</v>
      </c>
      <c r="C12" s="5" t="s">
        <v>43</v>
      </c>
      <c r="D12" s="3">
        <v>3000</v>
      </c>
      <c r="E12" s="8"/>
      <c r="F12" s="12">
        <f t="shared" si="0"/>
        <v>3000</v>
      </c>
    </row>
    <row r="13" spans="1:6" ht="27" customHeight="1">
      <c r="A13" s="3">
        <v>7</v>
      </c>
      <c r="B13" s="4" t="s">
        <v>12</v>
      </c>
      <c r="C13" s="5" t="s">
        <v>44</v>
      </c>
      <c r="D13" s="3">
        <v>2000</v>
      </c>
      <c r="E13" s="8"/>
      <c r="F13" s="12">
        <f t="shared" si="0"/>
        <v>2000</v>
      </c>
    </row>
    <row r="14" spans="1:6" ht="27" customHeight="1">
      <c r="A14" s="3">
        <v>8</v>
      </c>
      <c r="B14" s="4" t="s">
        <v>13</v>
      </c>
      <c r="C14" s="7" t="s">
        <v>45</v>
      </c>
      <c r="D14" s="3">
        <v>500</v>
      </c>
      <c r="E14" s="8"/>
      <c r="F14" s="12">
        <f t="shared" si="0"/>
        <v>500</v>
      </c>
    </row>
    <row r="15" spans="1:6" ht="27" customHeight="1">
      <c r="A15" s="3">
        <v>9</v>
      </c>
      <c r="B15" s="4" t="s">
        <v>14</v>
      </c>
      <c r="C15" s="7" t="s">
        <v>46</v>
      </c>
      <c r="D15" s="3">
        <v>30</v>
      </c>
      <c r="E15" s="8"/>
      <c r="F15" s="12">
        <f t="shared" si="0"/>
        <v>30</v>
      </c>
    </row>
    <row r="16" spans="1:6" ht="27" customHeight="1">
      <c r="A16" s="3">
        <v>10</v>
      </c>
      <c r="B16" s="4" t="s">
        <v>15</v>
      </c>
      <c r="C16" s="7" t="s">
        <v>47</v>
      </c>
      <c r="D16" s="3">
        <v>200</v>
      </c>
      <c r="E16" s="8"/>
      <c r="F16" s="12">
        <f t="shared" si="0"/>
        <v>200</v>
      </c>
    </row>
    <row r="17" spans="1:6" ht="27" customHeight="1">
      <c r="A17" s="3">
        <v>11</v>
      </c>
      <c r="B17" s="4" t="s">
        <v>16</v>
      </c>
      <c r="C17" s="7" t="s">
        <v>48</v>
      </c>
      <c r="D17" s="3">
        <v>1</v>
      </c>
      <c r="E17" s="8"/>
      <c r="F17" s="12">
        <f t="shared" si="0"/>
        <v>1</v>
      </c>
    </row>
    <row r="18" spans="1:6" ht="27" customHeight="1">
      <c r="A18" s="3">
        <v>12</v>
      </c>
      <c r="B18" s="4" t="s">
        <v>17</v>
      </c>
      <c r="C18" s="7" t="s">
        <v>49</v>
      </c>
      <c r="D18" s="3">
        <v>1</v>
      </c>
      <c r="E18" s="8"/>
      <c r="F18" s="12">
        <f t="shared" si="0"/>
        <v>1</v>
      </c>
    </row>
    <row r="19" spans="1:6" ht="27" customHeight="1">
      <c r="A19" s="3">
        <v>13</v>
      </c>
      <c r="B19" s="4" t="s">
        <v>18</v>
      </c>
      <c r="C19" s="7" t="s">
        <v>50</v>
      </c>
      <c r="D19" s="3">
        <v>700</v>
      </c>
      <c r="E19" s="8"/>
      <c r="F19" s="12">
        <f t="shared" si="0"/>
        <v>700</v>
      </c>
    </row>
    <row r="20" spans="1:6" ht="27" customHeight="1">
      <c r="A20" s="3">
        <v>14</v>
      </c>
      <c r="B20" s="4" t="s">
        <v>19</v>
      </c>
      <c r="C20" s="5" t="s">
        <v>51</v>
      </c>
      <c r="D20" s="3">
        <v>150</v>
      </c>
      <c r="E20" s="9">
        <v>24</v>
      </c>
      <c r="F20" s="12">
        <f t="shared" si="0"/>
        <v>174</v>
      </c>
    </row>
    <row r="21" spans="1:6" ht="27" customHeight="1">
      <c r="A21" s="3">
        <v>15</v>
      </c>
      <c r="B21" s="4" t="s">
        <v>20</v>
      </c>
      <c r="C21" s="7" t="s">
        <v>52</v>
      </c>
      <c r="D21" s="3">
        <v>30</v>
      </c>
      <c r="E21" s="8"/>
      <c r="F21" s="12">
        <f t="shared" si="0"/>
        <v>30</v>
      </c>
    </row>
    <row r="22" spans="1:6" ht="27" customHeight="1">
      <c r="A22" s="3">
        <v>16</v>
      </c>
      <c r="B22" s="4" t="s">
        <v>21</v>
      </c>
      <c r="C22" s="5" t="s">
        <v>53</v>
      </c>
      <c r="D22" s="3">
        <v>2</v>
      </c>
      <c r="E22" s="9">
        <v>3</v>
      </c>
      <c r="F22" s="12">
        <f t="shared" si="0"/>
        <v>5</v>
      </c>
    </row>
    <row r="23" spans="1:6" ht="27" customHeight="1">
      <c r="A23" s="3">
        <v>17</v>
      </c>
      <c r="B23" s="4" t="s">
        <v>22</v>
      </c>
      <c r="C23" s="5" t="s">
        <v>54</v>
      </c>
      <c r="D23" s="3">
        <v>2</v>
      </c>
      <c r="E23" s="9">
        <v>3</v>
      </c>
      <c r="F23" s="12">
        <f t="shared" si="0"/>
        <v>5</v>
      </c>
    </row>
    <row r="24" spans="1:6" ht="27" customHeight="1">
      <c r="A24" s="3">
        <v>18</v>
      </c>
      <c r="B24" s="4" t="s">
        <v>23</v>
      </c>
      <c r="C24" s="7" t="s">
        <v>55</v>
      </c>
      <c r="D24" s="3">
        <v>2</v>
      </c>
      <c r="E24" s="8"/>
      <c r="F24" s="12">
        <f t="shared" si="0"/>
        <v>2</v>
      </c>
    </row>
    <row r="25" spans="1:6" ht="27" customHeight="1">
      <c r="A25" s="3">
        <v>19</v>
      </c>
      <c r="B25" s="4" t="s">
        <v>24</v>
      </c>
      <c r="C25" s="5" t="s">
        <v>56</v>
      </c>
      <c r="D25" s="3">
        <v>2</v>
      </c>
      <c r="E25" s="8"/>
      <c r="F25" s="12">
        <f t="shared" si="0"/>
        <v>2</v>
      </c>
    </row>
    <row r="26" spans="1:6" ht="27" customHeight="1">
      <c r="A26" s="3">
        <v>20</v>
      </c>
      <c r="B26" s="4" t="s">
        <v>25</v>
      </c>
      <c r="C26" s="7" t="s">
        <v>57</v>
      </c>
      <c r="D26" s="3">
        <v>4</v>
      </c>
      <c r="E26" s="8"/>
      <c r="F26" s="12">
        <f t="shared" si="0"/>
        <v>4</v>
      </c>
    </row>
    <row r="27" spans="1:6" ht="27" customHeight="1">
      <c r="A27" s="3">
        <v>21</v>
      </c>
      <c r="B27" s="4" t="s">
        <v>26</v>
      </c>
      <c r="C27" s="7" t="s">
        <v>58</v>
      </c>
      <c r="D27" s="3">
        <v>6</v>
      </c>
      <c r="E27" s="8"/>
      <c r="F27" s="12">
        <f t="shared" si="0"/>
        <v>6</v>
      </c>
    </row>
    <row r="28" spans="1:6" ht="27" customHeight="1">
      <c r="A28" s="3">
        <v>22</v>
      </c>
      <c r="B28" s="4" t="s">
        <v>27</v>
      </c>
      <c r="C28" s="7" t="s">
        <v>59</v>
      </c>
      <c r="D28" s="3">
        <v>6</v>
      </c>
      <c r="E28" s="8"/>
      <c r="F28" s="12">
        <f t="shared" si="0"/>
        <v>6</v>
      </c>
    </row>
    <row r="29" spans="1:6" ht="27" customHeight="1">
      <c r="A29" s="3">
        <v>23</v>
      </c>
      <c r="B29" s="4" t="s">
        <v>28</v>
      </c>
      <c r="C29" s="5" t="s">
        <v>60</v>
      </c>
      <c r="D29" s="3">
        <v>6</v>
      </c>
      <c r="E29" s="8"/>
      <c r="F29" s="12">
        <f t="shared" si="0"/>
        <v>6</v>
      </c>
    </row>
    <row r="30" spans="1:6" ht="27" customHeight="1">
      <c r="A30" s="3">
        <v>24</v>
      </c>
      <c r="B30" s="4" t="s">
        <v>29</v>
      </c>
      <c r="C30" s="5" t="s">
        <v>61</v>
      </c>
      <c r="D30" s="3">
        <v>6</v>
      </c>
      <c r="E30" s="8"/>
      <c r="F30" s="12">
        <f t="shared" si="0"/>
        <v>6</v>
      </c>
    </row>
    <row r="31" spans="1:6" ht="27" customHeight="1">
      <c r="A31" s="3">
        <v>25</v>
      </c>
      <c r="B31" s="4" t="s">
        <v>30</v>
      </c>
      <c r="C31" s="5" t="s">
        <v>62</v>
      </c>
      <c r="D31" s="3">
        <v>1</v>
      </c>
      <c r="E31" s="8"/>
      <c r="F31" s="12">
        <f t="shared" si="0"/>
        <v>1</v>
      </c>
    </row>
    <row r="32" spans="1:6" ht="27" customHeight="1">
      <c r="A32" s="3">
        <v>26</v>
      </c>
      <c r="B32" s="4" t="s">
        <v>31</v>
      </c>
      <c r="C32" s="5" t="s">
        <v>63</v>
      </c>
      <c r="D32" s="3">
        <v>1</v>
      </c>
      <c r="E32" s="8"/>
      <c r="F32" s="12">
        <f t="shared" si="0"/>
        <v>1</v>
      </c>
    </row>
    <row r="33" spans="1:6" ht="27" customHeight="1">
      <c r="A33" s="3">
        <v>27</v>
      </c>
      <c r="B33" s="4" t="s">
        <v>32</v>
      </c>
      <c r="C33" s="5" t="s">
        <v>64</v>
      </c>
      <c r="D33" s="3">
        <v>250</v>
      </c>
      <c r="E33" s="8"/>
      <c r="F33" s="12">
        <f t="shared" si="0"/>
        <v>250</v>
      </c>
    </row>
    <row r="34" spans="1:6" ht="27" customHeight="1">
      <c r="A34" s="3">
        <v>28</v>
      </c>
      <c r="B34" s="4" t="s">
        <v>33</v>
      </c>
      <c r="C34" s="5" t="s">
        <v>65</v>
      </c>
      <c r="D34" s="3">
        <v>1</v>
      </c>
      <c r="E34" s="8"/>
      <c r="F34" s="12">
        <f t="shared" si="0"/>
        <v>1</v>
      </c>
    </row>
    <row r="35" spans="1:6" ht="27" customHeight="1">
      <c r="A35" s="3">
        <v>29</v>
      </c>
      <c r="B35" s="4" t="s">
        <v>34</v>
      </c>
      <c r="C35" s="7" t="s">
        <v>66</v>
      </c>
      <c r="D35" s="6"/>
      <c r="E35" s="9">
        <v>1</v>
      </c>
      <c r="F35" s="12">
        <f t="shared" si="0"/>
        <v>1</v>
      </c>
    </row>
    <row r="36" spans="1:6" ht="27" customHeight="1">
      <c r="A36" s="3">
        <v>30</v>
      </c>
      <c r="B36" s="4" t="s">
        <v>35</v>
      </c>
      <c r="C36" s="7" t="s">
        <v>67</v>
      </c>
      <c r="D36" s="6"/>
      <c r="E36" s="9">
        <v>10</v>
      </c>
      <c r="F36" s="12">
        <f t="shared" si="0"/>
        <v>10</v>
      </c>
    </row>
    <row r="37" spans="1:6" ht="27" customHeight="1">
      <c r="A37" s="3">
        <v>31</v>
      </c>
      <c r="B37" s="4" t="s">
        <v>35</v>
      </c>
      <c r="C37" s="7" t="s">
        <v>68</v>
      </c>
      <c r="D37" s="6"/>
      <c r="E37" s="9">
        <v>10</v>
      </c>
      <c r="F37" s="12">
        <f t="shared" si="0"/>
        <v>10</v>
      </c>
    </row>
    <row r="38" spans="1:6" ht="27" customHeight="1">
      <c r="A38" s="3">
        <v>32</v>
      </c>
      <c r="B38" s="4" t="s">
        <v>36</v>
      </c>
      <c r="C38" s="7" t="s">
        <v>69</v>
      </c>
      <c r="D38" s="6"/>
      <c r="E38" s="9">
        <v>1</v>
      </c>
      <c r="F38" s="12">
        <f t="shared" si="0"/>
        <v>1</v>
      </c>
    </row>
    <row r="39" spans="1:6" ht="27" customHeight="1">
      <c r="A39" s="3">
        <v>33</v>
      </c>
      <c r="B39" s="4" t="s">
        <v>1</v>
      </c>
      <c r="C39" s="7" t="s">
        <v>70</v>
      </c>
      <c r="D39" s="6"/>
      <c r="E39" s="9">
        <v>2</v>
      </c>
      <c r="F39" s="12">
        <f t="shared" si="0"/>
        <v>2</v>
      </c>
    </row>
    <row r="40" spans="1:6" ht="27" customHeight="1">
      <c r="A40" s="3">
        <v>34</v>
      </c>
      <c r="B40" s="4" t="s">
        <v>2</v>
      </c>
      <c r="C40" s="7" t="s">
        <v>71</v>
      </c>
      <c r="D40" s="6"/>
      <c r="E40" s="9">
        <v>3</v>
      </c>
      <c r="F40" s="12">
        <f t="shared" si="0"/>
        <v>3</v>
      </c>
    </row>
    <row r="41" spans="1:6" ht="27" customHeight="1">
      <c r="A41" s="3">
        <v>35</v>
      </c>
      <c r="B41" s="4" t="s">
        <v>13</v>
      </c>
      <c r="C41" s="7" t="s">
        <v>72</v>
      </c>
      <c r="D41" s="6"/>
      <c r="E41" s="9">
        <v>12</v>
      </c>
      <c r="F41" s="12">
        <f t="shared" si="0"/>
        <v>12</v>
      </c>
    </row>
    <row r="42" spans="1:6" ht="26.25" customHeight="1"/>
  </sheetData>
  <mergeCells count="6">
    <mergeCell ref="F5:F6"/>
    <mergeCell ref="A4:E4"/>
    <mergeCell ref="A5:A6"/>
    <mergeCell ref="B5:B6"/>
    <mergeCell ref="C5:C6"/>
    <mergeCell ref="D5:E5"/>
  </mergeCells>
  <pageMargins left="0.7" right="0.7" top="0.75" bottom="0.75" header="0.3" footer="0.3"/>
  <pageSetup paperSize="9" scale="65" orientation="portrait" r:id="rId1"/>
  <ignoredErrors>
    <ignoredError sqref="B7:B9 B10:B11 B14 B15 B16 B17 B18 B19 B33 B34:B35 B36:B39 B20:B27 B12:B13 B28:B32 B40:B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Table 1</vt:lpstr>
      <vt:lpstr>'Table 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Pedido PAC 2024 Morgue REDUCIDO.xlsx</dc:title>
  <dc:creator>smancini</dc:creator>
  <cp:lastModifiedBy>Maria Lucia Pepe</cp:lastModifiedBy>
  <cp:lastPrinted>2024-10-02T11:33:58Z</cp:lastPrinted>
  <dcterms:created xsi:type="dcterms:W3CDTF">2024-09-26T12:33:52Z</dcterms:created>
  <dcterms:modified xsi:type="dcterms:W3CDTF">2024-10-02T11:34:23Z</dcterms:modified>
</cp:coreProperties>
</file>